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09"/>
  <workbookPr/>
  <mc:AlternateContent xmlns:mc="http://schemas.openxmlformats.org/markup-compatibility/2006">
    <mc:Choice Requires="x15">
      <x15ac:absPath xmlns:x15ac="http://schemas.microsoft.com/office/spreadsheetml/2010/11/ac" url="D:\RALUCA\ILIE PETRE\2021\"/>
    </mc:Choice>
  </mc:AlternateContent>
  <xr:revisionPtr revIDLastSave="0" documentId="8_{7B0A527A-6D6C-4D34-ACD9-0B085E418102}" xr6:coauthVersionLast="47" xr6:coauthVersionMax="47" xr10:uidLastSave="{00000000-0000-0000-0000-000000000000}"/>
  <bookViews>
    <workbookView xWindow="0" yWindow="0" windowWidth="28800" windowHeight="12435" xr2:uid="{00000000-000D-0000-FFFF-FFFF00000000}"/>
  </bookViews>
  <sheets>
    <sheet name="Sheet1" sheetId="1" r:id="rId1"/>
    <sheet name="Sheet2" sheetId="2" r:id="rId2"/>
    <sheet name="Foaie1" sheetId="3" r:id="rId3"/>
  </sheets>
  <definedNames>
    <definedName name="_xlnm._FilterDatabase" localSheetId="0" hidden="1">Sheet1!$A$3:$N$524</definedName>
    <definedName name="_xlnm.Print_Titles" localSheetId="0">Sheet1!$3:$3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57" i="1" l="1"/>
  <c r="A160" i="1"/>
  <c r="A161" i="1"/>
  <c r="A483" i="1"/>
  <c r="A213" i="1"/>
  <c r="A439" i="1"/>
  <c r="A508" i="1"/>
  <c r="A513" i="1" s="1"/>
  <c r="A490" i="1"/>
  <c r="A487" i="1"/>
  <c r="A488" i="1"/>
  <c r="A262" i="1"/>
  <c r="A167" i="1"/>
  <c r="A314" i="1"/>
  <c r="A220" i="1"/>
  <c r="A344" i="1"/>
  <c r="A250" i="1"/>
  <c r="A29" i="1"/>
  <c r="A112" i="1"/>
  <c r="A182" i="1"/>
  <c r="A171" i="1"/>
  <c r="A126" i="1"/>
  <c r="A336" i="1"/>
  <c r="A301" i="1"/>
  <c r="A362" i="1"/>
  <c r="A244" i="1"/>
  <c r="A521" i="1" s="1"/>
  <c r="A25" i="1" s="1"/>
  <c r="A72" i="1"/>
  <c r="A275" i="1" s="1"/>
  <c r="A257" i="1"/>
  <c r="A144" i="1"/>
  <c r="A140" i="1"/>
  <c r="A322" i="1"/>
  <c r="A323" i="1"/>
  <c r="A50" i="1"/>
  <c r="A279" i="1"/>
  <c r="A183" i="1"/>
  <c r="A285" i="1"/>
  <c r="A286" i="1"/>
  <c r="A115" i="1"/>
  <c r="A184" i="1"/>
  <c r="A198" i="1"/>
  <c r="A201" i="1" s="1"/>
  <c r="A242" i="1" s="1"/>
  <c r="A189" i="1"/>
  <c r="A190" i="1"/>
  <c r="A185" i="1"/>
  <c r="A116" i="1"/>
  <c r="A117" i="1" s="1"/>
  <c r="A186" i="1"/>
  <c r="A187" i="1"/>
  <c r="A330" i="1" s="1"/>
  <c r="A123" i="1"/>
  <c r="A124" i="1" s="1"/>
  <c r="A129" i="1"/>
  <c r="A298" i="1"/>
  <c r="A460" i="1"/>
  <c r="A359" i="1"/>
  <c r="A246" i="1"/>
  <c r="A447" i="1"/>
  <c r="A145" i="1" l="1"/>
  <c r="A41" i="1"/>
  <c r="A302" i="1"/>
  <c r="A100" i="1"/>
  <c r="A154" i="1"/>
  <c r="A509" i="1"/>
  <c r="A486" i="1" l="1"/>
  <c r="A146" i="1"/>
  <c r="A340" i="1"/>
  <c r="A418" i="1"/>
  <c r="A155" i="1"/>
  <c r="A514" i="1"/>
  <c r="A515" i="1" s="1"/>
  <c r="A492" i="1"/>
  <c r="A398" i="1" l="1"/>
  <c r="A426" i="1"/>
  <c r="A221" i="1" l="1"/>
  <c r="A121" i="1"/>
  <c r="A147" i="1" l="1"/>
  <c r="A341" i="1"/>
  <c r="A342" i="1" s="1"/>
  <c r="A315" i="1" s="1"/>
  <c r="A163" i="1" s="1"/>
  <c r="A85" i="1" l="1"/>
  <c r="A59" i="1"/>
  <c r="A60" i="1" s="1"/>
  <c r="A316" i="1" l="1"/>
  <c r="A33" i="1" s="1"/>
  <c r="A493" i="1" l="1"/>
  <c r="A494" i="1" s="1"/>
  <c r="A495" i="1"/>
  <c r="A496" i="1" s="1"/>
  <c r="A497" i="1" s="1"/>
  <c r="A479" i="1"/>
  <c r="A247" i="1"/>
  <c r="A63" i="1"/>
  <c r="A18" i="1"/>
  <c r="A4" i="1"/>
  <c r="A148" i="1"/>
  <c r="A86" i="1"/>
  <c r="A61" i="1"/>
  <c r="A211" i="1"/>
  <c r="A387" i="1"/>
  <c r="A388" i="1" s="1"/>
  <c r="A22" i="1"/>
  <c r="A202" i="1"/>
  <c r="A203" i="1" s="1"/>
  <c r="A243" i="1"/>
  <c r="A51" i="1"/>
  <c r="A52" i="1"/>
  <c r="A53" i="1" s="1"/>
  <c r="A54" i="1" s="1"/>
  <c r="A317" i="1"/>
  <c r="A44" i="1"/>
  <c r="A229" i="1" s="1"/>
  <c r="A489" i="1" s="1"/>
  <c r="A427" i="1" s="1"/>
  <c r="A311" i="1"/>
  <c r="A471" i="1" l="1"/>
  <c r="A428" i="1"/>
  <c r="A26" i="1"/>
  <c r="A55" i="1"/>
  <c r="A522" i="1"/>
  <c r="A523" i="1" s="1"/>
  <c r="A524" i="1" s="1"/>
  <c r="A204" i="1"/>
  <c r="A205" i="1" s="1"/>
  <c r="A206" i="1" s="1"/>
  <c r="A303" i="1"/>
  <c r="A304" i="1" s="1"/>
  <c r="A73" i="1" s="1"/>
  <c r="A56" i="1"/>
  <c r="A118" i="1"/>
  <c r="A66" i="1" s="1"/>
  <c r="A67" i="1" s="1"/>
  <c r="A68" i="1" s="1"/>
  <c r="A516" i="1" s="1"/>
  <c r="A505" i="1"/>
  <c r="A158" i="1" l="1"/>
  <c r="A506" i="1"/>
  <c r="A507" i="1" s="1"/>
  <c r="A498" i="1"/>
  <c r="A499" i="1" s="1"/>
  <c r="A517" i="1"/>
  <c r="A518" i="1" s="1"/>
  <c r="A27" i="1"/>
  <c r="A74" i="1"/>
  <c r="A75" i="1" s="1"/>
  <c r="A76" i="1" s="1"/>
  <c r="A325" i="1"/>
  <c r="A326" i="1" s="1"/>
  <c r="A207" i="1"/>
  <c r="A363" i="1" s="1"/>
  <c r="A402" i="1" s="1"/>
  <c r="A214" i="1" s="1"/>
  <c r="A28" i="1" s="1"/>
  <c r="A345" i="1"/>
  <c r="A429" i="1"/>
  <c r="A420" i="1" s="1"/>
  <c r="A465" i="1"/>
  <c r="A466" i="1" s="1"/>
  <c r="A472" i="1"/>
  <c r="A343" i="1"/>
  <c r="A106" i="1" s="1"/>
  <c r="A168" i="1" s="1"/>
  <c r="A78" i="1" s="1"/>
  <c r="A169" i="1" s="1"/>
  <c r="A449" i="1" s="1"/>
  <c r="A300" i="1"/>
  <c r="A360" i="1"/>
  <c r="A361" i="1" s="1"/>
  <c r="A467" i="1" l="1"/>
  <c r="A456" i="1"/>
  <c r="A411" i="1" s="1"/>
  <c r="A412" i="1" s="1"/>
  <c r="A172" i="1" s="1"/>
  <c r="A421" i="1"/>
  <c r="A480" i="1" s="1"/>
  <c r="A9" i="1" s="1"/>
  <c r="A10" i="1" s="1"/>
  <c r="A11" i="1" s="1"/>
  <c r="A215" i="1"/>
  <c r="A519" i="1"/>
  <c r="A510" i="1"/>
  <c r="A500" i="1"/>
  <c r="A501" i="1" s="1"/>
  <c r="A502" i="1" s="1"/>
  <c r="A87" i="1"/>
  <c r="A93" i="1" l="1"/>
  <c r="A12" i="1"/>
  <c r="A13" i="1" s="1"/>
  <c r="A34" i="1" l="1"/>
  <c r="A14" i="1"/>
  <c r="A15" i="1" s="1"/>
  <c r="A16" i="1" s="1"/>
  <c r="A173" i="1"/>
  <c r="A430" i="1"/>
  <c r="A459" i="1"/>
  <c r="A423" i="1"/>
  <c r="A424" i="1"/>
  <c r="A425" i="1"/>
  <c r="A80" i="1"/>
  <c r="A81" i="1"/>
  <c r="A82" i="1"/>
  <c r="A83" i="1"/>
  <c r="A43" i="1"/>
  <c r="A389" i="1"/>
  <c r="A390" i="1"/>
  <c r="A391" i="1"/>
  <c r="A392" i="1"/>
  <c r="A393" i="1"/>
  <c r="A394" i="1"/>
  <c r="A395" i="1"/>
  <c r="A255" i="1"/>
  <c r="A368" i="1"/>
  <c r="A474" i="1"/>
  <c r="A475" i="1"/>
  <c r="A476" i="1"/>
  <c r="A450" i="1"/>
  <c r="A451" i="1"/>
  <c r="A452" i="1"/>
  <c r="A403" i="1"/>
  <c r="A404" i="1"/>
  <c r="A36" i="1"/>
  <c r="A37" i="1"/>
  <c r="A38" i="1"/>
  <c r="A230" i="1"/>
  <c r="A231" i="1"/>
  <c r="A232" i="1"/>
  <c r="A233" i="1"/>
  <c r="A318" i="1"/>
  <c r="A431" i="1"/>
  <c r="A432" i="1"/>
  <c r="A433" i="1"/>
  <c r="A434" i="1"/>
  <c r="A64" i="1"/>
  <c r="A174" i="1"/>
  <c r="A175" i="1"/>
  <c r="A176" i="1"/>
  <c r="A177" i="1"/>
  <c r="A178" i="1"/>
  <c r="A179" i="1"/>
  <c r="A180" i="1"/>
  <c r="A280" i="1"/>
  <c r="A346" i="1"/>
  <c r="A110" i="1"/>
  <c r="A413" i="1"/>
  <c r="A347" i="1"/>
  <c r="A348" i="1"/>
  <c r="A349" i="1"/>
  <c r="A350" i="1"/>
  <c r="A351" i="1"/>
  <c r="A352" i="1"/>
  <c r="A111" i="1"/>
  <c r="A191" i="1"/>
  <c r="A192" i="1"/>
  <c r="A193" i="1"/>
  <c r="A194" i="1"/>
  <c r="A195" i="1"/>
  <c r="A353" i="1"/>
  <c r="A354" i="1"/>
  <c r="A46" i="1"/>
  <c r="A295" i="1"/>
  <c r="A296" i="1"/>
  <c r="A208" i="1"/>
  <c r="A369" i="1"/>
  <c r="A484" i="1"/>
  <c r="A256" i="1"/>
  <c r="A375" i="1"/>
  <c r="A376" i="1"/>
  <c r="A377" i="1"/>
  <c r="A378" i="1"/>
  <c r="A281" i="1"/>
  <c r="A282" i="1"/>
  <c r="A283" i="1"/>
  <c r="A414" i="1"/>
  <c r="A415" i="1"/>
  <c r="A405" i="1"/>
  <c r="A47" i="1"/>
  <c r="A297" i="1"/>
  <c r="A355" i="1"/>
</calcChain>
</file>

<file path=xl/sharedStrings.xml><?xml version="1.0" encoding="utf-8"?>
<sst xmlns="http://schemas.openxmlformats.org/spreadsheetml/2006/main" count="4257" uniqueCount="819">
  <si>
    <t>PROIECTE PROPUSE PENTRU PERIOADA DE PROGRAMARE 2021-2027</t>
  </si>
  <si>
    <t>Nr. crt.</t>
  </si>
  <si>
    <t>Beneficiar</t>
  </si>
  <si>
    <t>Denumire propunere proiect</t>
  </si>
  <si>
    <t>PROGRAM 2021-2027</t>
  </si>
  <si>
    <t>AXA</t>
  </si>
  <si>
    <t>Valoare estimată EURO</t>
  </si>
  <si>
    <t>Obiectiv strategic</t>
  </si>
  <si>
    <t>Pilon</t>
  </si>
  <si>
    <t>Domeniu din SIDD DD</t>
  </si>
  <si>
    <t>Obiectiv sectorial</t>
  </si>
  <si>
    <t>Intervenții</t>
  </si>
  <si>
    <t>Comuna Valea Nucarilor</t>
  </si>
  <si>
    <t>Dezvoltarea bazei de date GIS</t>
  </si>
  <si>
    <t>ALTE SURSE DE FINANȚARE</t>
  </si>
  <si>
    <t>OS 2</t>
  </si>
  <si>
    <t>III</t>
  </si>
  <si>
    <t>Tehnologia informaţiei şi comunicaţiilor</t>
  </si>
  <si>
    <t>3.2.1.3.Asigurarea sinergiilor cu alte sectoare pentru a promova transferul de cunoștințe, servicii și dezvoltare economică</t>
  </si>
  <si>
    <t>Serviciul de Ambulanță Tulcea</t>
  </si>
  <si>
    <t>Dezvoltarea cometențelor personalului SAJ Tulcea (instruire personal)</t>
  </si>
  <si>
    <t>Programul Operațional Sănătate (POS)</t>
  </si>
  <si>
    <t>POS AP1- Creșterea calității serviciilor de asistență medicală, comunitară și serviciile oferite in regim ambulatoriu</t>
  </si>
  <si>
    <t>IV</t>
  </si>
  <si>
    <t>Sănătatea</t>
  </si>
  <si>
    <t>4.3.1.3.Îmbunătățirea infrastructurii de sănătate pentru asistență medicală primară, secundară și terțiară, a nivelului de competențe al profesioniștilor din domeniul medical și utilizarea unui sistem de furnizare a serviciilor adaptat la tehnologii moder</t>
  </si>
  <si>
    <t>DAPS Tulcea</t>
  </si>
  <si>
    <t>Creșerea accesului elevilor din municipiul Tulcea la serviciile de medicina școlară, inclusiv stomatologică prin dezvoltarea unei aplicații mobile dedicate programărilor online la cabinetele stomatologice și dezvoltarea unei campanii de informare și promovare a rețelei de medicină școlară inclusiv medicina stomatologică în mediu online și mass-media</t>
  </si>
  <si>
    <t>OS 3</t>
  </si>
  <si>
    <t>Comuna Crișan</t>
  </si>
  <si>
    <t xml:space="preserve">Pontoane acostare  </t>
  </si>
  <si>
    <t>Programul pentru Acvacultură si Pescuit (PAP)</t>
  </si>
  <si>
    <t>PAP PU 3 - Facilitarea dezvoltării unei economii albastre durabile în zonele costiere, insulare și continentale și favorizarea dezvoltării comunităților care practică pescuitul și acvacultura</t>
  </si>
  <si>
    <t>II</t>
  </si>
  <si>
    <t>Turismul</t>
  </si>
  <si>
    <t xml:space="preserve">2.1.1.1.Dezvoltarea și promovarea Deltei Dunării ca destinație ecoturistică integrată, cu un portofoliu bogat de produse şi de servicii durabile prin valorificarea patrimoniului natural şi cultural </t>
  </si>
  <si>
    <t>Asociatia Grup Local pentru Pescarie Durabila in Delta Dunarii</t>
  </si>
  <si>
    <t>Sprijin pregătitor elaborarea Strategiei FLAG Delta Dunării pentru 2021-2027</t>
  </si>
  <si>
    <t>Pescuitul şi acvacultura</t>
  </si>
  <si>
    <t>2.2.1.3.Creşterea numărului de oportunități de angajare de calitate în sectorul pescuit</t>
  </si>
  <si>
    <t>APM</t>
  </si>
  <si>
    <t>Promovarea ariilor naturale protejate din județul Tulcea și conștientizarea în școli a importanței păstrării și menținerii condițiilor favorabile de conservare pentru speciile și habitatele existente în ariile protejate din județul Tulcea</t>
  </si>
  <si>
    <t>Programul Operațional Dezvoltare Durabilă (PODD)</t>
  </si>
  <si>
    <t>PODD AP2- Protecţia mediului prin conservarea biodiversităţii, asigurarea calităţii aerului şi remediere a siturilor contaminate</t>
  </si>
  <si>
    <t>OS 1</t>
  </si>
  <si>
    <t>I</t>
  </si>
  <si>
    <t>Biodiversitatea și Managementul Ecosistemului</t>
  </si>
  <si>
    <t>1.1.1.2.Conservarea, protejarea și valorificarea patrimoniului natural și combaterea/reducerea impactului activităților antropice poluante</t>
  </si>
  <si>
    <t>Poliția de Frontieră Tulcea</t>
  </si>
  <si>
    <t xml:space="preserve">	Modernizare termo-energetică Centru de Pregătire şi Cazare Sulina</t>
  </si>
  <si>
    <t>Programul Operațional Regional Sud Est (POR SE)</t>
  </si>
  <si>
    <t>POR AP2- O regiune cu localități prietenoase cu mediul și mai rezilientă la riscuri</t>
  </si>
  <si>
    <t>Eficiență energetică</t>
  </si>
  <si>
    <t xml:space="preserve">1.2.1.1.Creşterea eficienței energetice în zona de studiu în ceea ce privește domeniul economic, clădirile rezidențiale şi publice şi furnizarea serviciilor publice </t>
  </si>
  <si>
    <t>Anvelopare clădire pavilion administrativ STPF Tulcea şi construire acoperiş - şarpantă clădire PCA</t>
  </si>
  <si>
    <t>Orașul Isaccea</t>
  </si>
  <si>
    <t>Semnalizare rutieră pentru cresterea sigurantei circulatiei  si managementul parcarilor  in orasul Isaccea</t>
  </si>
  <si>
    <t>POR AP4- O regiune accesibilă</t>
  </si>
  <si>
    <t>Transportul</t>
  </si>
  <si>
    <t>3.1.1.2.Creșterea accesibilității în centrul Deltei Dunării pentru a sprijini dezvoltarea turismului și a pescuitului, precum și mobilitatea pentru locuitorii din zonele slab populate</t>
  </si>
  <si>
    <t>Comuna Frecăței</t>
  </si>
  <si>
    <t>Construire Monument ,,Pe urmele etnicilor germani și italieni Cataloi” din satul Cataloi, Comuna Frecăței, jud.Tulcea</t>
  </si>
  <si>
    <t>POR AP6- O regiune atractivă</t>
  </si>
  <si>
    <t>Promovarea în școli a colectării selective a deșeurilor reciclabile (PET)</t>
  </si>
  <si>
    <t>PODD AP1- Dezvoltarea infrastructurii de apă și apă uzată și tranziția la o economie circulara</t>
  </si>
  <si>
    <t>Managementul deşeurilor</t>
  </si>
  <si>
    <t>4.2.1.4.Creșterea gradului de valorificare a deșeurilor colectate de la populație și agenți economici</t>
  </si>
  <si>
    <t>Campanie de conștientizare în rândul cetățenilor a colectării selective a deșeurilor reciclabile, a deșeurilor biodegradabile, a deșeului de ulei uzat comestibil și valorificarea acestora prin operatori economici autorizați</t>
  </si>
  <si>
    <t xml:space="preserve">Reabilitare sala de sport </t>
  </si>
  <si>
    <t>POR AP5- O regiune mai educată</t>
  </si>
  <si>
    <t>Educaţia</t>
  </si>
  <si>
    <t>4.4.1.3.Îmbunătățirea calității sistemului educațional primar și preșcolar</t>
  </si>
  <si>
    <t>Comuna Ceamurlia de Jos</t>
  </si>
  <si>
    <t>Dezvoltarea turismului-Camping pentru rulote si modernizare cheu acostare</t>
  </si>
  <si>
    <t xml:space="preserve">Reabilitare foste birouri institutie publică sat Valea Nucarilor </t>
  </si>
  <si>
    <t>Beneficiari privați</t>
  </si>
  <si>
    <t>Organizarea de cursuri de instruire pentru acvacultori</t>
  </si>
  <si>
    <t>PAP PU 2 - Promovarea activităților durabile de acvacultură, precum și a prelucrării și comercializării produselor pescărești și de acvacultură, contribuind astfel la securitatea alimentară în Uniune</t>
  </si>
  <si>
    <t>2.2.1.2.Creşterea valorii economice a activităților de pescuit şi acvacultură</t>
  </si>
  <si>
    <t>Încurajarea participării pescarilor/acvacultorilor/procesatorilor şi formelor asociative ale acestora la scheme de calitate, Atestarea de produse tradiționale sub denumirea generică de “Produs deltaic”</t>
  </si>
  <si>
    <t>Comuna Maliuc</t>
  </si>
  <si>
    <t>Achiziţionare pod plutitor pentru localitatea Partizani, comuna Maliuc, judeţul Tulcea</t>
  </si>
  <si>
    <t>Dotare Școala Primară Gorgova</t>
  </si>
  <si>
    <t xml:space="preserve">Pod plutitor pentru creare legatura Crisan -Caraorman </t>
  </si>
  <si>
    <t xml:space="preserve">Consolidare, reabilitare și eficientizare energetică școala  Gimnazială Ceamurlia de Jos </t>
  </si>
  <si>
    <t>POR AP5 - O regiune mai educată</t>
  </si>
  <si>
    <t xml:space="preserve">4.4.1.2.Sprijinirea învățământului secundar, profesional și tehnic integrat în economia globală a cunoașterii și adaptat particularităților economiei locale </t>
  </si>
  <si>
    <t>Universitatea Ovidius din Constanța</t>
  </si>
  <si>
    <t>Cicloturism (trasee de ciclism in Delta Dunării si împrejurimi)</t>
  </si>
  <si>
    <t xml:space="preserve">Reabilitare grădinița veche sat Iazurile și împrejmuire </t>
  </si>
  <si>
    <t>Orașul Babadag</t>
  </si>
  <si>
    <t>Lucrări de reabilitare biblioteca Valentin Șerbu</t>
  </si>
  <si>
    <t>Parohia Adormirea Maicii Domnului și Sf. Dimitrie Tulcea</t>
  </si>
  <si>
    <t>Eficientizarea consumului de energie termică și electrică la obiectivul Parohia Adormirea Maicii Domnului și Sf. Dimitrie</t>
  </si>
  <si>
    <t>Parohia Schimbarea la Față Tulcea</t>
  </si>
  <si>
    <t>Reparație capitală - modernizare finisaje biserică</t>
  </si>
  <si>
    <t>Activități de cooperare si schimb de bune practici cu FLAG-uri din zone similare ale Europei</t>
  </si>
  <si>
    <t>Identificarea și autorizarea altor zone pentru acvacultură in mediu matural (ex. bucle dunărene in afara senalului navigabil)</t>
  </si>
  <si>
    <t>Dezvoltarea comunitatilor traditionale din Delta Dunarii prin accentuarea particularităţilor generate de poziţia geografică, evoluţia istorică, specificul cultural (ex. Letea, Chilia Veche, C.A. Rosetti, etc.</t>
  </si>
  <si>
    <t>Reparare și conservare Cimitir Italienesc Cataloi din satul Cataloi, Comuna Frecăței, jud.Tulcea</t>
  </si>
  <si>
    <t>Repararea, reconditionarea si conservarea Moara de Abur ,,La Bianchi” Cataloi din satul Cataloi, Comuna Frecăței, jud.Tulcea</t>
  </si>
  <si>
    <t>Comuna Mihai Bravu</t>
  </si>
  <si>
    <t>Modernizare cabinet medical din loc Turda, Comuna Mihai Bravu, județul Tulcea (reabilitarea clădirii existente, achiziționare aparatură și mobilier pentru cabinet)</t>
  </si>
  <si>
    <t>Comuna Baia</t>
  </si>
  <si>
    <t xml:space="preserve">Dotare școală gară din Com. Baia
</t>
  </si>
  <si>
    <t>PNRR</t>
  </si>
  <si>
    <t xml:space="preserve">Dotare școala primară Camena
</t>
  </si>
  <si>
    <t>Comuna Mahmudia</t>
  </si>
  <si>
    <t>Modernizare teren sport școală</t>
  </si>
  <si>
    <t>SC Medica SRL, Baia</t>
  </si>
  <si>
    <t>Modernizarea și dotarea cu aparatură medicală a cabinetului MF - Medica SRL din comun Baia, județul Tulcea</t>
  </si>
  <si>
    <t>Comuna Nufăru</t>
  </si>
  <si>
    <t>Construire dispensar medical la Malcoci</t>
  </si>
  <si>
    <t xml:space="preserve">4.3.1.3.Îmbunătățirea infrastructurii de sănătate pentru asistență medicală primară, secundară și terțiară, a nivelului de competențe al profesioniștilor din domeniul medical și utilizarea unui sistem de furnizare a serviciilor adaptat la tehnologii moderne </t>
  </si>
  <si>
    <t>Comuna C.A.Rosetti</t>
  </si>
  <si>
    <t xml:space="preserve">Informatizarea serviciilor publice prin achizitia de echipamente hardware, aplicatii software si servicii IT&amp;C </t>
  </si>
  <si>
    <t>V</t>
  </si>
  <si>
    <t>Capacitatea administrativă şi managementul de program</t>
  </si>
  <si>
    <t>5.1.1.1.Asigurarea unor servicii publice eficiente și rentabile</t>
  </si>
  <si>
    <t>Municipiul Tulcea</t>
  </si>
  <si>
    <t>Cartele electronice pentru diverse servicii publice (acrodarea de facilități pentru toate tipurile de servicii publice persoanelor
care primesc subvenții): City Card</t>
  </si>
  <si>
    <t>POR AP1- O regiune competitivă prin inovare, digitalizare, întreprinderi dinamice și smart city</t>
  </si>
  <si>
    <t>Remotorizare ambarcaţiune de transport navală-materiale, mijloace auto, combustibil 	în zonele izolate/defavorizate din Delta Dunării</t>
  </si>
  <si>
    <t>PODD AP3- Promovarea adaptării la schimbările climatice şi managementul riscurilor</t>
  </si>
  <si>
    <t>Schimbările climatice</t>
  </si>
  <si>
    <t xml:space="preserve">1.3.1.1.Dezvoltarea unei zone receptive la problemele climatice prin integrarea lor în planurile şi politicile publice locale. </t>
  </si>
  <si>
    <t>Navă de transfer pasageri cu capacitate de 50 de persoane Tulcea-Tudor Vladimirescu, inclusiv 2 pontoane de acostare</t>
  </si>
  <si>
    <t>POR AP3- O regiune cu emisii de carbon reduse</t>
  </si>
  <si>
    <t>3.1.1.3.Îmbunătățirea sănătății și protecției mediului prin reducerea emisiilor și a consumului de resurse (inclusiv energie) în sistemul de transport</t>
  </si>
  <si>
    <t>Comuna Corbu</t>
  </si>
  <si>
    <t>Dotarea cabinetelor medicale existente dar si infiintarea unor cabinete medicale noi care in prezent nu se gasesc pe raza comunei (oftalmologie, stomatologie)</t>
  </si>
  <si>
    <t>Dotare școala I-VIII din Ceamurlia de Sus</t>
  </si>
  <si>
    <t>Inspectoratul de Poliție Județean Tulcea</t>
  </si>
  <si>
    <t>Consolidare, modernizare, reabilitare ternică și creșterea eficienței energetice a clădirilor C1 și C16 din cadrul sediului Inspectoratului de Poliție Județean Tulcea</t>
  </si>
  <si>
    <t>Comuna Istria</t>
  </si>
  <si>
    <t>Reabilitarea termică a Școlii Gimnaziale cu clasele I-VIII Istria, com. Istria, jud. Constanța</t>
  </si>
  <si>
    <t>2 corpuri, 261 elevi, 4-5000mp</t>
  </si>
  <si>
    <t>Modernizare Școală Gimnazială din satul Nuntași, com. Istria, jud. Constanța</t>
  </si>
  <si>
    <t>3000mp</t>
  </si>
  <si>
    <t>Anveloparea clădirilor publice - Sediu Administrativ în satul Cataloi, Comuna Frecăței, jud.Tulcea</t>
  </si>
  <si>
    <t>Comuna Sarichioi</t>
  </si>
  <si>
    <t>Eficientizare energetică - ȘCOALA NR. 2 SARICHIOI</t>
  </si>
  <si>
    <t>Eficientizare energetică - ȘCOALA ENISALA</t>
  </si>
  <si>
    <t>Eficientizare energetică - CĂMINE CULTURALE</t>
  </si>
  <si>
    <t xml:space="preserve">Reabilitare grădiniță sat Agighiol </t>
  </si>
  <si>
    <t>Modernizare, eficientizare energetica sediu primarie</t>
  </si>
  <si>
    <t>Eficientizare energetică - SEDIU PRIMĂRIE</t>
  </si>
  <si>
    <t>Instalarea de stații care utilizează procedee de epurare biologica in regim natural, in comunitățile din Delta Dunării</t>
  </si>
  <si>
    <t>Gestionarea inteligentă a deșeurilor</t>
  </si>
  <si>
    <t>4.2.1.2.Reducerea efectivă a nivelului de deșeuri, reutilizarea și reciclarea acestora în comunitățile locale, asigurând o gestionare eficientă și durabilă, economisirea resurselor, protecția mediului și dezvoltarea destinațiilor turistice</t>
  </si>
  <si>
    <t>lnfiintare Centru de zi pentru persoane varstnice / in GAL rural (servicii sociale)</t>
  </si>
  <si>
    <t>PROGRAMUL OPERAȚIONAL INCLUZIUNE SI DEMNITATE SOCIALA (POIDS)</t>
  </si>
  <si>
    <t xml:space="preserve">POIDS AP3 - Sprijinirea comunitatilor rurale fara acces sau cu acces redus la servicii sociale </t>
  </si>
  <si>
    <t>Incluziunea şi protecţia socială</t>
  </si>
  <si>
    <t>4.5.1.1.Reducerea disparităților legate de piața muncii și de capitalul uman prin furnizarea de servicii îmbunătățite la nivelul fiecărei dimensiuni a excluziunii și în ansamblul său (educație, sănătate, locuire, ocupare)</t>
  </si>
  <si>
    <t>Construirea unui Camin rezidential pentru persoane varstnice / in GAL rural (servicii sociale)</t>
  </si>
  <si>
    <t>Comuna Luncavița</t>
  </si>
  <si>
    <t xml:space="preserve">Înfiinţare Centru de zi/ permanent de îngrijire bătrâni şi persoane aflate la risc </t>
  </si>
  <si>
    <t>Înfiinţare dispensar Rachelu şi asigurare spaţiu farmacie</t>
  </si>
  <si>
    <t>Comuna Niculițel</t>
  </si>
  <si>
    <t>Susținerea incluziunii sociale a comunității marginalizate din comuna Niculițel, Județul Tulcea - Primaria</t>
  </si>
  <si>
    <t xml:space="preserve">Comuna Sarichioi </t>
  </si>
  <si>
    <t xml:space="preserve">Realizare Centru social în localitatea Sarichioi </t>
  </si>
  <si>
    <t xml:space="preserve">Dotare școală gimnazială Baia, Corp B (Biserică)
</t>
  </si>
  <si>
    <t>Comuna Grindu</t>
  </si>
  <si>
    <t xml:space="preserve">Echipare pentru Școala Gimnazială Nicolae Iorga din comuna Grindu, județul Tulcea </t>
  </si>
  <si>
    <t>Comuna Pardina</t>
  </si>
  <si>
    <t>Dotarea laboratoarelor școlii din localitate</t>
  </si>
  <si>
    <t xml:space="preserve">Parohia Enisala </t>
  </si>
  <si>
    <t xml:space="preserve">Construire Centru Social </t>
  </si>
  <si>
    <t>Înființarea și dotarea unor cabinete medicale noi (interne, reumatologie, oftalmologie) și dotare cabinete medicale existente</t>
  </si>
  <si>
    <t>Implementarea smart parking</t>
  </si>
  <si>
    <t>Dispecerat Smart – preluarea incidentelor raportate de utilizatori pe aplicațiile mobile</t>
  </si>
  <si>
    <t>Racordarea cladirilor publice si a sistemului de iluminat public la surse regenerabile de energie (fotovoltaice, eoliene, etc.)</t>
  </si>
  <si>
    <t>Reabilitare/ modernizare Grădiniţă cu program
normal - Babadag</t>
  </si>
  <si>
    <t>Administrația Județeană a Finanțelor Publice Tulcea</t>
  </si>
  <si>
    <t>Eficientizarea energetică a sediului Serviciului Fiscal Orășenesc Sulina</t>
  </si>
  <si>
    <t>Eficientizare energetică a sediului Biroului Fiscal Comuna Baia</t>
  </si>
  <si>
    <t>Eficientizarea energetică a sediului Trezoreriei Măcin</t>
  </si>
  <si>
    <t>Sprijinirea modernizării infrastructurii pescărești, inclusiv puncte de debarcare și centre de primă vânzare</t>
  </si>
  <si>
    <t xml:space="preserve">PAP PU 1 - Promovarea pescuitului durabil și a refacerii și conservării resurselor biologice acvatice
</t>
  </si>
  <si>
    <t>Amenajare spatiu de promenada in localitatea Gorgova</t>
  </si>
  <si>
    <t xml:space="preserve">Dotare școala gimnazială Baia, corp A
</t>
  </si>
  <si>
    <t>Extindere și dotare Școala gimnazială Maliuc</t>
  </si>
  <si>
    <t>Extindere și dotare Școala gimnazială "Ioan Nenițescu" Partizani</t>
  </si>
  <si>
    <t>Dezvoltarea infrastructurii navale pe fluviu (achiziţia de ambarcaţiuni şi remotorizare ambarcaţiuni existente)</t>
  </si>
  <si>
    <t>Parohia Sfinții Împărați Tulcea</t>
  </si>
  <si>
    <t>Reparație capitală și modernizare biserică</t>
  </si>
  <si>
    <t>Comuna Chilia Veche</t>
  </si>
  <si>
    <t>Achiziție mașina de pompieri, barca de intervenție si autospeciala situații speciale</t>
  </si>
  <si>
    <t>Managementul Riscului în caz de dezastre</t>
  </si>
  <si>
    <t>Anveloparea clădirilor publice - Școala  Gimnazială din  satul Telița, Comuna Frecăței, jud.Tulcea</t>
  </si>
  <si>
    <t>Comuna Văcăreni</t>
  </si>
  <si>
    <t>Reabilitare și eficientizare energetică Școala Gimnazială Văcăreni</t>
  </si>
  <si>
    <t>Reabilitare in vederea cresterii eficientei energetice si  modernizare sediu Primărie în comuna Văcăreni, județul Tulcea</t>
  </si>
  <si>
    <t>INCDDD</t>
  </si>
  <si>
    <t xml:space="preserve">	Cercetarea Patrimoniului Subacvatic din zona ITI</t>
  </si>
  <si>
    <t>Programul Operațional CREȘTERE INTELIGENTĂ, DIGITALIZARE ȘI INSTRUMENTE FINANCIARE (POCIDIF)</t>
  </si>
  <si>
    <t>POCIDIF AP4 - Dezvoltarea capacităţii CDI a INCD-urilor/ICAR-urilor</t>
  </si>
  <si>
    <t>1.1.1.3.Dezvoltarea cercetării, inovării, a educației și formării în domeniul biodiversității și protecției patrimoniului natural</t>
  </si>
  <si>
    <t>Integrarea de soluţii care să sprijine mobilitatea durabilă în zonă (facilităţi şi servicii cycle friendly, maşini electrice etc.)</t>
  </si>
  <si>
    <t>Promovarea conceptului ”Casă pasivă” pentru cazarea in structuri sustenabile în zona ITI</t>
  </si>
  <si>
    <t>1.3.1.2.Promovarea dezvoltării unei economii cu emisii scăzute de carbon prin luarea unor măsuri ţintite de adaptare şi reducere a emisiilor GES</t>
  </si>
  <si>
    <t>Sprijinirea proceselor participative in planificarea urbana si teritoriala pentru dezvoltare regionala durabila</t>
  </si>
  <si>
    <t>1.1.1.1.Dezvoltarea capacității de planificare și management al biodiversității și ecosistemelor (inclusiv monitorizare)</t>
  </si>
  <si>
    <t>Orașul Sulina</t>
  </si>
  <si>
    <t>Reabilitare, modernizare Grădinița nr. 1 oraș Sulina</t>
  </si>
  <si>
    <t>Protoieria Tulcea</t>
  </si>
  <si>
    <t>Eficientizare consum energie termică și electrică la Capela Sf. Arhanghel Gavril</t>
  </si>
  <si>
    <t>ARBDD</t>
  </si>
  <si>
    <t>Promovarea valorilor culturale ale comunitatilor din zona Deltei Dunarii</t>
  </si>
  <si>
    <t>Organizarea de seminare şi elaborarea de suporturi informaţionale, care vizează sporirea gradului de sensibilizare atât în rândul pescarilor şi al altor părţi interesate, cât şi în rândul publicului larg</t>
  </si>
  <si>
    <t>Preluare deșeuri organice in vederea utilizarii in producerea de biogaz, compost, etc.</t>
  </si>
  <si>
    <t>Sprijin pentru predarea adecvată a deseurilor generate de nave si a reziduurilor (sludge)</t>
  </si>
  <si>
    <t>Decolmatare canale in aria comunei Ceamurlia de Jos</t>
  </si>
  <si>
    <t>Amenajarea unei Marina in comuna Corbu</t>
  </si>
  <si>
    <t xml:space="preserve">2.1.1.3.Încurajarea și stimularea populației locale de a deschide afaceri turistice, care să îndeplinească standardele de calitate şi sustenabilitate şi care să fie viabile din punct de vedere economic </t>
  </si>
  <si>
    <t>Modernizare spaţii verzi localitatea Maliuc</t>
  </si>
  <si>
    <t>Înfiinţare mini port pescaresc şi turistic la Dunăre în Comuna Luncaviţa</t>
  </si>
  <si>
    <t>Creare facilităţi de acostare la Dunăre</t>
  </si>
  <si>
    <t>Comuna Murighiol</t>
  </si>
  <si>
    <t>Achiziționarea și montarea sistemelor de supraveghere video stradale în localitățile comunei Murighiol pentru monitorizarea privind aruncarea necontrolată a deșeurilor de către turiștii care tranzitează și vizitează zona</t>
  </si>
  <si>
    <t>Achiziționarea și montarea panourilor electronice de informare a turiștilor</t>
  </si>
  <si>
    <t>Amenajare locuri de campare pe raza comunei Pardina</t>
  </si>
  <si>
    <t>Amenajare cale de acces rutieră și pietonală pensiuni turistice (asfaltare, mobilier urban, iluminat)</t>
  </si>
  <si>
    <t>Restaurarea şi includerea în circuitul turistic a Mormântului lui Sari Saltuc Baba Dede, Babadag</t>
  </si>
  <si>
    <t>Amenajarea parcului nr. 1 din orașul Sulina, județul Tulcea</t>
  </si>
  <si>
    <t>Restaurarea obiectivului de patrimoniu cimitir multietnic TL-IV-s-A-06046 Cimitir Musulman, orașul Sulina, județul Tulcea</t>
  </si>
  <si>
    <t xml:space="preserve">Asociația GAL OAMENII DELTEI </t>
  </si>
  <si>
    <t>Program de burse pentru copii din familiile cu venituri mici, cu conditia desfasurarii activitatii de dupa finalizarea scolarizarilor o perioada de 5 ani in Delta Dunarii</t>
  </si>
  <si>
    <t>Constructie cladire dispensar medical</t>
  </si>
  <si>
    <t>Reabilitarea Școlii gimnaziale din localitate</t>
  </si>
  <si>
    <t>Imbunatatirea serviciilor medicale școlare prin dotarea, modernizarea si reabilitarea celor 16 puncte de lucru arondate cabinetelor medicale scolare din municipiul Tulcea</t>
  </si>
  <si>
    <t>Îmbunătățtirea accesibilității și eficacității asistenței medicale comunitare prin dotarea cu echipamente de medicină primară și achiziționarea unei ambulanțe sociale de tip A2 în vederea dotării Unității Mobile de Recuperare Funcțională</t>
  </si>
  <si>
    <t>DGASPC TULCEA</t>
  </si>
  <si>
    <t>Formarea specialistilor ce lucreaza cu tinerii si copiii cu tulburari de comportament</t>
  </si>
  <si>
    <t>POIDS AP4 - Reducerea disparitătilor dintre copiii la risc de săracie și/sau excluziune socială și ceilalți copii</t>
  </si>
  <si>
    <t xml:space="preserve">4.5.1.3.Îmbunătățirea rezultatelor sociale prin creșterea relevanței și a eficacității programelor de protecție socială derulate în teritoriul ITI Delta Dunării </t>
  </si>
  <si>
    <t>Formarea specialistilor care lucreaza cu persoanele cu dizabilitati in localitatile din teritoriul ITI DD</t>
  </si>
  <si>
    <t>POIDS AP6 - Sprijin pentru persoanele cu dizabilități / OP4</t>
  </si>
  <si>
    <t>Furnizori servicii sociale</t>
  </si>
  <si>
    <t>Formarea specialistilor ce lucreaza cu persoanele in varsta</t>
  </si>
  <si>
    <t>POIDS AP5 - Servicii de suport pentru persoane vârstnice  (numai urban) / OP4</t>
  </si>
  <si>
    <t>Extindere și dotare Școala Gimnazială (clasele V-VIII) în satul Frecăței, Comuna Frecăței, jud.Tulcea</t>
  </si>
  <si>
    <t>Modernizare străzi zona de est oraș Sulina</t>
  </si>
  <si>
    <t>Comuna Beștepe</t>
  </si>
  <si>
    <t xml:space="preserve">Reabilitare / modernizare teren sport localitaea Bestepe , judetul Tulcea </t>
  </si>
  <si>
    <t>Eficientizarea energetică a sediului Administrației Județene a Finanțelor Publice Tulcea</t>
  </si>
  <si>
    <t>Centru de recuperare si reabilitare animale salbatice Delta Dunarii</t>
  </si>
  <si>
    <t>Parohia Sf. Nicolae Tulcea</t>
  </si>
  <si>
    <t>Schimbarea destinației fostului PT26 în vederea amenajării unui așezământ social pentru copii</t>
  </si>
  <si>
    <t>Consolidare, modernizare, reabilitare ternică și creșterea eficienței energetice a clădirii cu destinația de sediu al Poliției Orașului Sulina</t>
  </si>
  <si>
    <t>Comuna Jijila</t>
  </si>
  <si>
    <t>Reabilitarea și eficientizarea energetică a primăriei Jijila</t>
  </si>
  <si>
    <t>Reabilitare si dotare tabara pentru copii in localitatea Maliuc, judetul Tulcea</t>
  </si>
  <si>
    <t>Impactul plaselor pescăreşti asupra speciilor de păsări şi mamifere în unele complexe acvatice din RBDD</t>
  </si>
  <si>
    <t>Propuneri de revitalizare si refunctionalizare a patrimoniului industrial din regiunea ITI</t>
  </si>
  <si>
    <t>POCIDIF AP6 - Dezvoltarea de proiecte strategice CDI</t>
  </si>
  <si>
    <t>Imbunatatirea izolatiei termice si hidroizolarea anvelopei blocului de locuinte nr.20, orasul Isaccea</t>
  </si>
  <si>
    <t>Reabilitare și eficientizare energetică sediu Primăria oraș Sulina</t>
  </si>
  <si>
    <t>Determinarea dinamicii nivelelor hidrostatice în condiţiile schimbărilor climatice şi atenuării efectelor scaricităţii în ecosistemele din RBDD</t>
  </si>
  <si>
    <t>Harta eficienţei energetice a clădirilor în zona ITI şi sprijinirea tranziţiei spre nZEB (nearly zero energy buildings)</t>
  </si>
  <si>
    <t>Reabilitare și modernizare sediu sediu primărie Istria</t>
  </si>
  <si>
    <t>1.2.1.1 Creșterea eficienței energetice în zona de studiu în ceea ce privește domeniul economic, clădirile rezidențiale și publice și furnizarea serviciilor publice</t>
  </si>
  <si>
    <t>Studii referitoare la influenta micro-plasticului asupra mediului acvatic și sprijinirea colectarii deșeurilor din plastic</t>
  </si>
  <si>
    <t>Campanie de promovare (festivaluri): Rowmania, Borș de Pește, Festivalul Scrumbiei, Locuitorii Deltei, Susținerea ansamblurilor
folclorice</t>
  </si>
  <si>
    <t>Restaurarea obiectivului de patrimoniu cimitir multietnic TL-IV-s-A-06048 Cimitir evreiesc, orașul Sulina, județul Tulcea</t>
  </si>
  <si>
    <t>Infrastructura rutieră de tip smart city (emiterea avizelor și autorizațiilor pentru utilajele agabaritice și de marfă, recunoașterea numărului mașinilor, cântărirea greutății în mers -  5 locatii etc.)</t>
  </si>
  <si>
    <t>Reabilitare dispensare umane din C.A. Rosetti, Letea şi Periprava</t>
  </si>
  <si>
    <t>Realizarea unui cluster de afaceri și de inovare în Municipiul Tulcea</t>
  </si>
  <si>
    <t>Consolidare, modernizare, reabilitare ternică și creșterea eficienței energetice a clădirii cu destinația de sediu al Poliției Orașului Măcin</t>
  </si>
  <si>
    <t>Reabilitare/ modernizare/dotare Şcoala Gimnazială
Mircea cel Bătrân - Babadag</t>
  </si>
  <si>
    <t>Solutii bazate pe natura pentru adaptarea la schimbarile climatice si cresterea calitatii vietii in mediul urban</t>
  </si>
  <si>
    <t>Efectuarea unor rampe de debarcare si acostare pentru ambarcatiuni</t>
  </si>
  <si>
    <t>Consolidare, modernizare, reabilitare ternică și creșterea eficienței energetice a clădirii cu destinația de sediu al Poliției Municipiului Tulcea</t>
  </si>
  <si>
    <t>Elaborarea strategiei de vizitare a RBDD</t>
  </si>
  <si>
    <t>Reabilitarea, modernizarea şi dotarea sediului Primăriei C.A. Rosetti</t>
  </si>
  <si>
    <t>Comuna Ceatalchioi</t>
  </si>
  <si>
    <t>Reabilitare, modernizare și extindere sediu Primărie Ceatalchioi</t>
  </si>
  <si>
    <t>Preluarea si renovarea cladirii ce a servit drept sediu Politiei de Frontiera (social, sanatate, educațional)</t>
  </si>
  <si>
    <t>Modernizarea infrastructurii de agrement și a spațiilor verzi în Parcul Orășelul copiilor</t>
  </si>
  <si>
    <t>Modernizarea infrastructurii de agrement și a spațiilor verzi în Parcul Piața Civică</t>
  </si>
  <si>
    <t>Reabilitarea și modernizarea clădirii din str. 14 noiembrie, nr. 3</t>
  </si>
  <si>
    <t>Atenuarea impactului şi adaptarea la schimbările climatice  prin  intermediul unui ULL (Urban Living Lab)</t>
  </si>
  <si>
    <t>Evaluarea serviciilor ecosistemelor în contextul modelării continue a cadrului natural şi a biodiversităţii specifice Rezervaţiei Biosferei Delta Dunării</t>
  </si>
  <si>
    <t>Imbunatatirea performantei energetice a unui numar de 50 de gospodării în orasul Isaccea</t>
  </si>
  <si>
    <t>Dotarea cu mijloace auto și navale</t>
  </si>
  <si>
    <t>Reabilitare și eficientizare energetică sediu Casa de Cultură a orașului Sulina</t>
  </si>
  <si>
    <t>Reabilitare și eficientizare energetică blocuri oraș Sulina</t>
  </si>
  <si>
    <t xml:space="preserve">CENTRALĂ ELECTRICĂ FOTOVOLTAICĂ DE 500 KW CU RACORDARE LA SEN ÎN ORAȘUL ISACCEA </t>
  </si>
  <si>
    <t>PODD AP4- Promovarea eficienței energetice, a sistemelor și rețelelor inteligente de energie și reducerea emisiilor de gaze cu efect de seră</t>
  </si>
  <si>
    <t xml:space="preserve">1.2.1.2.Creşterea folosirii surselor regenerabile de energie în zona de studiu </t>
  </si>
  <si>
    <t>Studiu privind comportamentul de inot a unor specii de pesti intalnite pe teritoriul RBDD</t>
  </si>
  <si>
    <t xml:space="preserve">	Inventarierea, monitorizarea și estimarea riscului generat de speciile invazive în RBDD</t>
  </si>
  <si>
    <t xml:space="preserve">	Inventarierea, monitorizarea și estimarea factorilor de risc asupra speciilor de interes comunitar în RBDD</t>
  </si>
  <si>
    <t>Decolmatare canal in vederea accesibilizarii ambarcatiunilor in Lacul Ghiolbaș, comuna Beștepe</t>
  </si>
  <si>
    <t>Punerea in valoare a potențialului turistic al comunei Chilia Veche prin amenajarea unui ștrand</t>
  </si>
  <si>
    <t>Amenajare platforma zona de divertisment</t>
  </si>
  <si>
    <t>Achizitionare de ambarcatiuni pentru interventia ISU in Delta Dunarii, Comuna Murighiol</t>
  </si>
  <si>
    <t>Achizitionarea de ambarcatiuni, motoare electrice, in vederea
protejarii faunei Deltei Dunarii in Comuna Murighiol</t>
  </si>
  <si>
    <t>Lucrări de amenajare alei și spațiu verde, zona ANL</t>
  </si>
  <si>
    <t>Amenajare miniport în localitatea Maliuc și Gorgova</t>
  </si>
  <si>
    <t>Construirea foișoarelor de observație în zona lacurilor și bălților din Comuna Murighiol în scopul dezvoltării turismului</t>
  </si>
  <si>
    <t>Reconversie fostă cazarmă din strada Căpitan Barbin în centru expozițional</t>
  </si>
  <si>
    <t>"Descoperind Isaccea" -Aplicatie de promovare a obiectivelor turistice, spatii publice de interes turistic, etc)</t>
  </si>
  <si>
    <t>Asociatia GAL urban 1 (in Mun. Tulcea)</t>
  </si>
  <si>
    <t xml:space="preserve">	Dezvoltarea infrastructurii sociale prin implicarea UAT-urilor in furnizarea de servicii sociale in comunitate (dezvoltarea de centre  comunitare multifunctionale care sa integreze serviciile medicale , sociale si servicii educationale  suplimentare  PENTRU PERSOANE VARSTNICE</t>
  </si>
  <si>
    <t>Asociatia GAL urban 2 (in Mun. Tulcea )</t>
  </si>
  <si>
    <t>Dezvoltarea infrastructurii necesare  pentru asigurarea asistentei juridice pentru persoanele  fara capacitate de exercitiu sau cu capacitate de exercitiu restransa PENTRU PERSOANE  CU DIZABILITATI prin formarea unei echipe formate din cate 2 persoane (un jurist si un terapeut sau un consilier vocational) care sa acorde asistenta,  in urma unei evaluari a  persoanelor.</t>
  </si>
  <si>
    <t xml:space="preserve"> Activarea potențialului antreprenorial al tinerilor din teritoriul GAL Oamenii Deltei, pentru inițierea si managementul unei noi afaceri </t>
  </si>
  <si>
    <t>Programul Operațional Educație și Ocupare</t>
  </si>
  <si>
    <t>POEO  AP 1- Valorificarea potențialului tinerilor pe piața muncii</t>
  </si>
  <si>
    <t>Dezvoltarea de clustere de angajatori și furnizarea de programe de formare colaborativă, pentru progresul în carieră al angajaților si recrutarea/formaea unor noi angajati</t>
  </si>
  <si>
    <t xml:space="preserve">POEO  AP7- Antreprenoriat și economie socială   </t>
  </si>
  <si>
    <t>Asociația pentru formare, educație și dezvoltare EUROFED</t>
  </si>
  <si>
    <t xml:space="preserve">RETEAUA DE ATNRERENORIAT ITI DELTA DUNARII! </t>
  </si>
  <si>
    <t xml:space="preserve">Centru de zi pentru persoanele varstnice din Delta Dunarii </t>
  </si>
  <si>
    <t>Construirea unei structuri de cazare dedicata copiilor</t>
  </si>
  <si>
    <t>Construire locuinţe pentru specialişti ce nu au domiciliul în comună</t>
  </si>
  <si>
    <t>POIDS AP2 - Protejarea dreptului la demnitate socială</t>
  </si>
  <si>
    <t>Amenajare bloc locuințe sociale</t>
  </si>
  <si>
    <t>Construire, modernizare și echipare Dispensar medical uman în Comuna Grindu județul Tulcea</t>
  </si>
  <si>
    <t>Reabilitare şi eficientizare termică liceul Dimitrie
Cantemir - cu excepţia Şcolii profesionale Babadag</t>
  </si>
  <si>
    <t>DGASPC Tulcea</t>
  </si>
  <si>
    <t xml:space="preserve">	Dezvoltarea infrastructurii sociale prin implicarea UAT-urilor in furnizarea de servicii sociale in comunitate ( dezvoltarea de centre  comunitare multifunctionale care sa integreze serviciile medicale , sociale si servicii educationale  PENTRU COPIII IN RISC DE SARACIE</t>
  </si>
  <si>
    <t>Amenajarea unei tabere pentru copiii proveniti din familiile sarace din teritoriul ITI DD (UAT C.A. Rosetti)</t>
  </si>
  <si>
    <t>Cresterea incluziunii sociale a persoanelor cu dizabilitati prin asistarea lor prin tehnologie asistiva</t>
  </si>
  <si>
    <t>Dezvoltarea infrastructurii necesare  pentru asigurarea de servicii pe termen lung  pentru persoanele  fara capacitate de exercitiu sau cu capacitate de exercitiu restransa PENTRU PERSOANE  CU DIZABILITATI prin formarea unei echipe formate din 5 persoane  care sa acorde asistenta,  in urma unei evaluari   persoanelor.</t>
  </si>
  <si>
    <t>Dezvoltarea de servicii de ingrijire de zi destinate copilului cu dizabilitati.</t>
  </si>
  <si>
    <t>Reabilitarea/ modernizarea/extinderea/ dotarea infrastructurii ambulatoriului Babadag</t>
  </si>
  <si>
    <t>Infiintarea si dezvoltarea de noi servicii destinate varstnicilor din mediul urban, in teritoriul ITI DD</t>
  </si>
  <si>
    <t xml:space="preserve">Furnizori servicii sociale </t>
  </si>
  <si>
    <t>Incurajarea incluziunii active a persoanelor varstnice prin masuri privind asigurarea imbatranirii active</t>
  </si>
  <si>
    <t>Modernizare sală și teren de sport ale Școlii Gimnaziale cu clasele I-VIII Beștepe</t>
  </si>
  <si>
    <t>Construcție sală de sport ferentă școlii din localitatea Corbu</t>
  </si>
  <si>
    <t>Agricultura şi Dezvoltarea Rurală</t>
  </si>
  <si>
    <t>2.3.1.4.Conservarea, protejarea, valorificarea și promovarea patrimoniului natural și cultural, mobil și imobil, din mediul rural</t>
  </si>
  <si>
    <t>Construcție sală de sport ferentă școlii din localitatea Vadu</t>
  </si>
  <si>
    <t>Dezvoltarea retelei de servicii sociale pentru persoanele fara adapost din Municipiul Tulcea</t>
  </si>
  <si>
    <t>POIDS AP7 - Servicii sociale si de suport acordate altor grupuri vulnerabile / OP 4</t>
  </si>
  <si>
    <t>Construire și dotare 2 laboratoare, Școala Gimnazială Văcăreni</t>
  </si>
  <si>
    <t>Reabilitare, modernizare și dotări Sala de sport oraș Sulina</t>
  </si>
  <si>
    <t xml:space="preserve">Orașul Isaccea </t>
  </si>
  <si>
    <t>Scoala mai aproape - Liceul Teoretic Constantin Brătescu -Isaccea  Microbuze Școlare</t>
  </si>
  <si>
    <t>POEO AP 3 - Prevenirea părăsirii timpurii a școlii și creșterea accesului și a participării grupurilor dezavantajate la educație și formare profesională</t>
  </si>
  <si>
    <t>Parohia 6 Martie</t>
  </si>
  <si>
    <t>Centru de zi pentru tineri și copii care provin din familii defavorizate</t>
  </si>
  <si>
    <t xml:space="preserve">Amenajare teren de sport </t>
  </si>
  <si>
    <t>Dispecerat smart mettering și smart grid</t>
  </si>
  <si>
    <t>Primăria digitală – Sistem integrat de e-guvernare</t>
  </si>
  <si>
    <t>Realizarea în Municipiul Tulcea a unei rețele de perdele forestiere și păduri urbane</t>
  </si>
  <si>
    <t xml:space="preserve">	Turism ecologic (dezvoltarea turismului “verde” prin implicarea populației locale)</t>
  </si>
  <si>
    <t>Reabilitare școală gimnazială Mihai Bravu, sat Mihai Bravu, comuna Mihai Bravu, jud. Tulcea</t>
  </si>
  <si>
    <t>Reabilitare/ modernizare și dotare Grădiniță cu program prelungit - Babadag</t>
  </si>
  <si>
    <t>Proiect pilot pentru asigurarea energiei electrice prin utilizarea altor surse neconventionale</t>
  </si>
  <si>
    <t>Orașul Măcin</t>
  </si>
  <si>
    <t>Sisteme SMART de siguranță a cetățenilor în orașul Măcin</t>
  </si>
  <si>
    <t>Casa de Asigurări de Sănătate Tulcea</t>
  </si>
  <si>
    <t>Îmbunătățirea performanței energetice a sediului CAS Tulcea, în vederea respectării Legii 121/ 2014</t>
  </si>
  <si>
    <t>Modernizarea infrastructurii de agrement și a spațiilor verzi în Parcul Sfântu Gheorghe</t>
  </si>
  <si>
    <t>Eficientizarea energetică a grădiniței "Dumbrava Minunată"</t>
  </si>
  <si>
    <t>Eficientizarea energetică a grădiniței nr.17 cu program prelungit</t>
  </si>
  <si>
    <t>Stabilirea strategiei de evaluare şi monitorizare a factorilor de mediu în vederea clasificării corpurilor de apă din RBDD în funcţie de starea lor ecologică</t>
  </si>
  <si>
    <t>Cresterea eficientei energetice a cladirii publice -Sediu administrativ al Primariei orasului Isaccea</t>
  </si>
  <si>
    <t>3.2.1.2.Sprijin pentru utilizarea pe scară largă a TIC în mediul privat, în mediul de afaceri și în sectorul public</t>
  </si>
  <si>
    <t>Reabilitare, modernizare liceul teoretic Jean Bart Sulina</t>
  </si>
  <si>
    <t xml:space="preserve">	Reducerea amprentei de carbon a populațiilor umane și a activităților turistice</t>
  </si>
  <si>
    <t>Dotarea cu unelte noi de pescuit mai selective</t>
  </si>
  <si>
    <t>Susținerea de campanii naționale de promovare a consumului de pește și a activității de acvacultură</t>
  </si>
  <si>
    <t>Implementarea de proiecte care sa raspunda cerintelor Pactului Verde European, condițonate de amplasarea acestora într-o Rezervatie a Biosferei.</t>
  </si>
  <si>
    <t>lnfiintare camping in localitatea Dunavatu de Jos, privind dezvoltarea turismului rural in comuna Murighiol</t>
  </si>
  <si>
    <t>Amenajare zona de promenadă (faleza), localitate Băltenii de Sus, comuna Beștepe, Județul Tulcea</t>
  </si>
  <si>
    <t>Imbunatatirea infrastructurii publice de turism in zone care dispun de un potential turistic valoros</t>
  </si>
  <si>
    <t>Reabilitarea navei Republica – obiect de patrimoniu inestimabil</t>
  </si>
  <si>
    <t>Imbunatatirea infrastructurii publice de turism prin crearea si amenajarea unor trasee de cicloturism in orasul Isaccea</t>
  </si>
  <si>
    <t>Restaurarea obiectivului de patrimoniu cimitir multietnic TL-IV-s-A-06044 Cimitirul Comisiei Europene a Dunării, orașul Sulina, județul Tulcea</t>
  </si>
  <si>
    <t>Amenajare zonă turistică la Ilganii de Jos, Comuna Nufaru</t>
  </si>
  <si>
    <t>Amenajarea falezei si a zonei de promenada in localitatea Nufaru, judetul Tulcea</t>
  </si>
  <si>
    <t>Amenajare și dotare zona turistica si de agrement Setor A   în  comuna  Pardina, județul Tulcea.</t>
  </si>
  <si>
    <t>Amenajare și dotare zona turistica si de agrement Setor B   în  in comuna  Pardina, județul Tulcea.</t>
  </si>
  <si>
    <t>Achizitionare de autobuze electrice in Orasul Isaccea, Jud. Tulcea</t>
  </si>
  <si>
    <t>Sprijin pentru realizarea diagnozei sociale si identificarea nevoilor in comunitatile marginalizate din teritoriul ITI DD</t>
  </si>
  <si>
    <t xml:space="preserve">CAMPANIE DE INFOMARE A AGAJATORILOR DIN ITI DELTA DUNARII! </t>
  </si>
  <si>
    <t>POEO AP 6- Creșterea accesului pe piața muncii pentru toți</t>
  </si>
  <si>
    <t>Eficientizarea energetică a grădiniței nr.18 cu program prelungit</t>
  </si>
  <si>
    <t>Construire sală sport pentru şcoală</t>
  </si>
  <si>
    <t>Asigurarea de sprijin instrumental in gospodarie persoanelor varstnice si cu grad de handicap prin echipa mobila Orasul Isaccea, Jud. Tulcea</t>
  </si>
  <si>
    <t>POIDS AP6 - Sprijin pentru persoanele cu dizabilitati</t>
  </si>
  <si>
    <t xml:space="preserve">Reabilitare teren sport și sală sport școala Ghe. Banea Măcin   </t>
  </si>
  <si>
    <t>Construire sală sport Școala Gimnazială nr.1 Istria, loc.Istria, jud. Constanța</t>
  </si>
  <si>
    <t>OS2</t>
  </si>
  <si>
    <t>Construire sală sport Școala Gimnazială nr.2 Nuntași, loc. Nuntași, jud. Constanța</t>
  </si>
  <si>
    <t>OS3</t>
  </si>
  <si>
    <t>Mobilități de tip Erasmus+Liceul Teoretic „Constantin Brătescu” Isaccea</t>
  </si>
  <si>
    <t>Prioritatea 4:Creșterea calității ofertei de educație și formare profesională pentru asigurarea echității sistemului și o mai bună adaptare la dinamica pieței muncii și la provocările inovării și progresului tehnologic</t>
  </si>
  <si>
    <t>4.4.1.1.Crearea de oportunități de învățare pe tot parcursul vieții pentru dezvoltarea abilităților de muncă necesare în economia secolului 21</t>
  </si>
  <si>
    <t>”Eu sunt mândră și cos ie”-Cerc</t>
  </si>
  <si>
    <t>Cresterea gradului de participare la nivelul educatiei timpurii prin construirea si dotarea unei crese</t>
  </si>
  <si>
    <t>POEO AP 2 - Îmbunătățirea participării copiilor la educația antepreșcolară și preșcolară</t>
  </si>
  <si>
    <t>Achizitie de pubele rezidentiale pentru colectarea selectiva a deseurilor(9000 propietati x 4 buc/ proprietate)</t>
  </si>
  <si>
    <t>4.2.1.1.Îmbunătățirea ratei de reciclare, astfel încât să se atingă obiectivul corespunzător al UE de 50%, la care România s-a angajat</t>
  </si>
  <si>
    <t>Extindere si reabilitare a sistemului de supraveghere
video pentru cresterea sigurantei in orasul Babadag</t>
  </si>
  <si>
    <t>Modernizarea infrastructurii de agrement și a spațiilor verzi în Parcul Personalităților</t>
  </si>
  <si>
    <t>Creare sistem de telegestiune pentru iluminat public în Orașul Măcin și extindere</t>
  </si>
  <si>
    <t>Modernizare străzi de interes local oraș Sulina</t>
  </si>
  <si>
    <t xml:space="preserve">ABADL </t>
  </si>
  <si>
    <t>Apărare împotriva inundaţiilor în comuna Nufăru, judeţul Tulcea: reabilitare dig (2000 ml) – RO_M13-2</t>
  </si>
  <si>
    <t xml:space="preserve">Reabilitare corp  II de clădire al școlii Gimnaziale Nichifor Ludovig </t>
  </si>
  <si>
    <t>Reabilitare complex de servicii sociale cu funcţiuni
multiple Babadag</t>
  </si>
  <si>
    <t>Elaborarea unui ghid pentru implementarea Agendei 2030 - SDG, în teritoriul ITI Delta Dunării</t>
  </si>
  <si>
    <t>POCIDIF AP1 - Integrarea ecosistemului național CDI în Spațiul de Cercetare European şi internaţional</t>
  </si>
  <si>
    <t>Restaurare Centru multicultural si multietnic școala veche</t>
  </si>
  <si>
    <t>Batranete linistita - dotarea si dezvoltarea Serviciului de ingrijire la domiciliu a persoanelor varstnice</t>
  </si>
  <si>
    <t>Reabilitare/ modernizare/dotare Şcoala Gimnazială
Constantin Brâncoveanu -corp A si B - Babadag</t>
  </si>
  <si>
    <t>Caracterizarea structurii genetice a populaţiilor de peşti migratori (sturioni şi scrumbie) care se reproduc în Dunărea Inferioară</t>
  </si>
  <si>
    <t>Centrul de cercetare a macrofitelor acvatice</t>
  </si>
  <si>
    <t>Dezvoltarea și îmbunătățirea metodelor ecologice de prevenire a pagubelor cauzate de păsări</t>
  </si>
  <si>
    <t>Marcarea/semnalizarea traseelor turistice și a zonelor strict protejate</t>
  </si>
  <si>
    <t>Episcopia Tulcii</t>
  </si>
  <si>
    <t>Eficientizarea consumului de energie termică și electrică - Sediul Administrativ Episcopia Tulcii</t>
  </si>
  <si>
    <t>Dezvoltare durabilă în RBDD prin conştientizare, comunicare şi educaţie</t>
  </si>
  <si>
    <t>INCDSB (Institutul National de Cercetare Dezvoltare pentru Stiinte Biologice) Bucuresti</t>
  </si>
  <si>
    <t>Dezvoltarea de aplicatii integrate pentru utilizarea si procesarea biomasei autohtona</t>
  </si>
  <si>
    <t>POCIDIF AP2 - Crearea  si promovarea unui	sistem  atractiv  de  inovare în economie pentru toate tipurile de inovare</t>
  </si>
  <si>
    <t>1.3.1.3.Dezvoltarea parteneriatelor în domeniul schimbărilor climatice și a unor instrumente de finanțare</t>
  </si>
  <si>
    <t xml:space="preserve">Evaluarea toxicităţii substanţelor chimice din Delta Dunării utilizând nematodul transgenic Caenorhabditis elegans </t>
  </si>
  <si>
    <t>Model conceptual pentru stocarea şi utilizarea energiei eoliene în contextul adaptării la schimbările climatice</t>
  </si>
  <si>
    <t>Modernizare  "Parcul cu Tei" din orașul Isaccea, județul Tulcea</t>
  </si>
  <si>
    <t xml:space="preserve">Reabilitare Liceu Tehnologic Macin si atelierele din dotare </t>
  </si>
  <si>
    <t>Achiziția și modernizarea uneltelor pescărești și echipamentelor pentru depozitarea și conservarea capturilor realizate</t>
  </si>
  <si>
    <t>Compensații pentru încetarea temporară a activităților de pescuit (funcție de salariul neîncasat/ in funcție de scăderea venitului obținut din vânzarea capturilor)</t>
  </si>
  <si>
    <t>Campanii de informare: spoturi radio-TV, postere, flyere cu informații utile din domeniul pescuitului, menite să conștientizeze consumatorii și actorii implicați (pescari, procesatori etc).</t>
  </si>
  <si>
    <t>Sprijin pentru colectarea echipamentelor de pescuit abandonate care reprezintă un risc grav pentru ecosistemele marine, pentru biodiversitate și pentru sănătatea umană</t>
  </si>
  <si>
    <t>Sprijinirea cercetării, dezvoltării și inovării și stimularea parteneriatului cercetare – administrație – producători pentru identificarea de noi resurse acvatice (alge, scoici, melci raci etc.)</t>
  </si>
  <si>
    <t xml:space="preserve">Crearea de facilitati pentru recreere si activitati turistice (cazare , amenajare luciu de apa , parcare autoturisme,etc..) </t>
  </si>
  <si>
    <t>Achiziționarea și montarea pontoanelor de acostare pentru facilitarea îmbarcării și debarcării turiștilor în zona Comunei Murighiol</t>
  </si>
  <si>
    <t>Miniport sau zonă agrement în localitatea Sarichioi</t>
  </si>
  <si>
    <t>Revitalizarea oraşului Babadag prin reconversia spaţiilor degradate din intravilanul localităţii</t>
  </si>
  <si>
    <t>Amenajarea falezei Lacului Corbu - zona de est, localitatea Corbu, județul Constana</t>
  </si>
  <si>
    <t>SF 2010, intabulat, 14.180mp</t>
  </si>
  <si>
    <t>Modernizarea zonelor pietonale în afara părții carosabile în Municipiul Tulcea.</t>
  </si>
  <si>
    <t>Amenajarea unei zone de promenade în Tudor Vladimirescu</t>
  </si>
  <si>
    <t>Restaurarea obiectivului de patrimoniu cimitir multietnic TL-IV-s-A-06047 Cimitir Catolic, orașul Sulina, județul Tulcea</t>
  </si>
  <si>
    <t>Înființare centru de zi pentru bătrâni</t>
  </si>
  <si>
    <t>POIDS</t>
  </si>
  <si>
    <t>POIDS AP2- PI -3 ,,,,,,,,,,,,,,,,,,,,</t>
  </si>
  <si>
    <t>Elaborarea unui sistem informațional destinat publicului</t>
  </si>
  <si>
    <t>POCIDIF AP9 - Digitalizarea în administrația publică centrală</t>
  </si>
  <si>
    <t xml:space="preserve"> Asociația  GAL VALEA TELITEI </t>
  </si>
  <si>
    <t>CREȘTERE ACCESULUI PE PIAȚA MUNCII PENTRU COMUNITĂȚILE MARGINALIZATE GAL URBAN</t>
  </si>
  <si>
    <t>Acordarea de granturi pentru inițierea de noi afaceri (start-up) și incubatoare de afaceri in teritoriul GAL Oamenii Deltei”</t>
  </si>
  <si>
    <t>SERVICII INTEGRATE DE ACTIVARE A TINERILOR DIN ITI DELTA DUNARII PE PIATA MUNCII</t>
  </si>
  <si>
    <t xml:space="preserve">MASURI INTEGRATE DE SPRIJINIRE A ANTREPRENORIATULUI IN ITI DELTA DUNARII! </t>
  </si>
  <si>
    <t>REINTEGRAREA PERSOANELOR ANGAJATE DIN TERITORIUL ITI DELTA DUNARII</t>
  </si>
  <si>
    <t>Centru medical multifuncțional, str. Heracleea nr. 23, oraș Babadag, judet Tulcea</t>
  </si>
  <si>
    <t>Construirea / reabilitarea / modernizarea / extinderea / echiparea unor centre de zi pentru copiii si adolescentii cu tulburari de comportament</t>
  </si>
  <si>
    <t>Program de sprijinire a tinerilor din teritoriul ITI DD ce parasesc sistemul de protectie speciala si a celor care au parasit sistemul, prin furnizarea de servicii integrate.</t>
  </si>
  <si>
    <t>Inspectoratul Școlar Județean Tulcea</t>
  </si>
  <si>
    <t>PROFESOR CREATOR DE EDUCATIE DURABILA</t>
  </si>
  <si>
    <t xml:space="preserve">POEO AP4- Creșterea calității ofertei de educație și formare profesională pentru asigurarea echității sistemului și o mia bună adaptare  la dinamica piței muncii și la provăcările inovării și procesului tehnologic.  </t>
  </si>
  <si>
    <t>Facilitarea accesului la servicii integrate de educatie, sanatate, servicii sociale pentru un numar de 200 de copii din familii cu venituri mici din Orasul Iasccea, jud. Tulcea</t>
  </si>
  <si>
    <t>POIDS AP1 - Dezvoltarea locala plasata sub responsabilitatea comunitatii</t>
  </si>
  <si>
    <t>Facilitarea accesului la servicii sociale, medicale, de recuperare pentru persoanele cu grad de handicap din Orasul Isaccea</t>
  </si>
  <si>
    <t>Reabilitare Stadion + sala de sport ce deservesc scolile din orașul  Măcin</t>
  </si>
  <si>
    <t>Reabilitare, dotare cabinete medicale medici de familie</t>
  </si>
  <si>
    <t>Consiliul/ Spitalul Județean Tulcea</t>
  </si>
  <si>
    <t>Amenajare/modernizare/dotare centru de îngrijiri paliative</t>
  </si>
  <si>
    <t>POS AP2- Servicii de reabilitare, paliație și îngrijiri pe termen lung adaptate fenomenului demografic de îmbătrânire a populației, impactului dizabilității și profilului epidemiologic al morbidității</t>
  </si>
  <si>
    <t>Creșterea gradului de digitalizare în IMM-uri</t>
  </si>
  <si>
    <t> </t>
  </si>
  <si>
    <t>Reabilitare strada a II-a, oraș Sulina</t>
  </si>
  <si>
    <t>Consolidare, modernizare, reabilitare ternică și creșterea eficienței energetice la corpul C2 din cadrul sediului Inspectoratului de Poliție Județean Tulcea</t>
  </si>
  <si>
    <t xml:space="preserve">CJRAE TULCEA </t>
  </si>
  <si>
    <t>TOȚII COPIII MERG LA ȘCOALĂ</t>
  </si>
  <si>
    <t>8.	Apărare împotriva inundaţiilor a localităţii Pardina, judeţul Tulcea: dig de apărare inelar – 3100 ml, consolidare mal, 500 ml, lucrări de eliminare a excesului de apă din interiorul incintei – RO_M12-3</t>
  </si>
  <si>
    <t>ABADL</t>
  </si>
  <si>
    <t>7.	Apărare împotriva inundaţiilor a localităţii Ilganii de Jos, judeţul Tulcea: dig de apărare – 3000 ml, staţie de pompare pentru evacuarea apelor provenite din infiltraţii şi precipitaţii, canal de desecare – RO_M12-3</t>
  </si>
  <si>
    <t>Modernizarea infrastructurii de agrement și a spațiilor verzi în Parcul Monumentul Independenței</t>
  </si>
  <si>
    <t>Eficientizarea energetică a Școlii generale nr.9</t>
  </si>
  <si>
    <t>Eficientizarea energetică a Școlii generale „Elena Doamna”</t>
  </si>
  <si>
    <t>Renovarea Seminarului Teologic Ordotox Sf. Ioan Casian</t>
  </si>
  <si>
    <t xml:space="preserve">Municipiul Tulcea </t>
  </si>
  <si>
    <t>Eficientizarea energetică a Școlii generale „Ion Luca Caragiale”</t>
  </si>
  <si>
    <t>Eficientizarea energetică a Școlii profesionale „Danubius”</t>
  </si>
  <si>
    <t xml:space="preserve">	Sistem Integrat de Monitoring - Implementarea şi menţinerea sistemeloEquipment Tracking  şi a UAV for  Site System Information -   SIMDD</t>
  </si>
  <si>
    <t xml:space="preserve">	Stație de producere de puiet de pește autohton pentru repopularea Deltei Dunării (Maliuc-Lucerniera)</t>
  </si>
  <si>
    <t>Câmp experimental pentru cercetări privind protecția și cultivarea, genetică moleculară a plantelor medicinale specifice zonelor umede</t>
  </si>
  <si>
    <t>Evaluarea impactului activităților economice din zonele limitrofe RBDDD, asupra ecosistemelor ripariene din Delta exterioară a Dunării si platforma RIS bazata pe modele avansate de entropie de mediu si resurse - DARIS</t>
  </si>
  <si>
    <t>1.3.1.4.Conștientizarea din partea populației și a mediului de afaceri cu referire la  adaptarea la schimbările climatice</t>
  </si>
  <si>
    <t>Parc tehnologic - Agricultură sustenabilă pentru conservarea/restaurarea solurilor organice din zonele umede</t>
  </si>
  <si>
    <t>Parc tehnologic de acvacultură -  baza de cercetare de la Caraorman</t>
  </si>
  <si>
    <t>Eficientizarea energetică a Școlii gimnaziale „Alexandru Ciucurencu”</t>
  </si>
  <si>
    <t>Studii hidrogeologice in vederea cartarii acviferului Deltei Dunarii</t>
  </si>
  <si>
    <t>Utilizarea pe scara larga a tehnicilor de barcoding si metabarcoding pentru evaluarea raspunsului diferitelor niveluri de organizare ierarhica a lumii vii la incalzirea globala si eutrofizare in sistemul fluviu-delta-mare</t>
  </si>
  <si>
    <t>Amenajare parc zona Gară, oraș Babadag</t>
  </si>
  <si>
    <t>Amenajare zona de promenadă</t>
  </si>
  <si>
    <t>Faleza, promenada Mila 23 -amenajare -inclusiv Podul Campionilor</t>
  </si>
  <si>
    <t>Eficientizarea energetică a Școlii gimnaziale „Grigore Antipa”</t>
  </si>
  <si>
    <t>Eficientizarea energetică a Școlii generale „Constantin Găvenea”</t>
  </si>
  <si>
    <t>Construirea de locuinte sociale in orasul Isaccea</t>
  </si>
  <si>
    <t>POIDS AP2 - Protejarea dreptului la demnitate sociala</t>
  </si>
  <si>
    <t xml:space="preserve">Construire centru medical multifuncțional de sănătate </t>
  </si>
  <si>
    <t>Creare centru organizare „Tabăra de vară Noviodunum” - Isaccea</t>
  </si>
  <si>
    <t>POEO  AP 1. Valorificarea potențialului tinerilor pe piața muncii</t>
  </si>
  <si>
    <t>Intocmire harta GIS (utilitati, intravilan-extravilan localitate Isaccea)</t>
  </si>
  <si>
    <t>Solutii de tip smart city la nivelul orasului Isaccea prin digitalizarea serviciilor publice</t>
  </si>
  <si>
    <t>Reabilitare si modernizare Liceul Dimitrie Cantemir
(Şcoala profesională) - Babadag</t>
  </si>
  <si>
    <t>Realizarea perdelelor de protecție prin împăduriri</t>
  </si>
  <si>
    <t>Evaluarea impactului schimbărilor climatice asupra biodiversităţii RBDD şi măsuri pentru minimizarea acestuia</t>
  </si>
  <si>
    <t xml:space="preserve">	Centru de cercetare pentru ecologia zonelor umede / restaurare ecologica si bolile zoonotice</t>
  </si>
  <si>
    <t xml:space="preserve">	Centru de cercetare pentru ecologia zonelor umede și bolile emergente transfrontaliere</t>
  </si>
  <si>
    <t>Comuna Jurilovca</t>
  </si>
  <si>
    <t>Eficiență energetică clădiri publice (social, sănătate, educație)</t>
  </si>
  <si>
    <t>Direcția Silvică Tulcea</t>
  </si>
  <si>
    <t>Realizarea sistemelor de perdele forestiere de protecție a câmpurilor agricole, a căilor de comunicații, a localităților în teritoriul ITI</t>
  </si>
  <si>
    <t xml:space="preserve">	Stație de producere de puiet de pește autohton pentru repopularea Deltei Dunării </t>
  </si>
  <si>
    <t>Evaluarea procentului de metale grele continut de speciile de pesti de interes economic din Delta Dunarii</t>
  </si>
  <si>
    <t>Evaluarea stării populaţiilor de sturioni sălbatici în Dunăre în vederea stabilirii  măsurilor  necesare pentru  conservarea  şi protecţia acestora</t>
  </si>
  <si>
    <t>Identificarea schimbărilor sezoniere ale faunei acvatice folosind eDNA ca instrument de monitorizare a biodiversităţii în Delta Dunării</t>
  </si>
  <si>
    <t>Transferul de tehnologii de valorificare superioara a deseurilor din Delta Dunarii, vector de progres si vehicul in economia circulara</t>
  </si>
  <si>
    <t>SC Aquaserv SA</t>
  </si>
  <si>
    <t>Eficientizarea consumurilor energetice ale operatorului regional SC Aquaserv SA</t>
  </si>
  <si>
    <t>Atenuarea impactului crizelor de sănătate publică asupra sectorului pescăresc prin oferirea de compensații</t>
  </si>
  <si>
    <t>Miniport pescaresc sau zona agrement in zona Gura Portitei</t>
  </si>
  <si>
    <t>Achiziționarea de utilaje și mașini pentru salubrizarea zonelor din Rezervația Biosferei Delta Dunării, fluviu, lacuri și bălți pentru a crea un mediu propice dezvoltării turismului în Comuna Murighiol</t>
  </si>
  <si>
    <t>Construirea unui port turistic în localitatea Periprava</t>
  </si>
  <si>
    <t>Amenajare zonă agrement ”Zaton Ceatalchioi” și înființarea infrastructurii conexe</t>
  </si>
  <si>
    <t>Realizare port naval și de agrement</t>
  </si>
  <si>
    <t>Construire faleză și zonă de promenadă pe malul Dunării în comuna Grindu, județul Tulcea</t>
  </si>
  <si>
    <t>Construire facilitati de acostare a ambarcatiunilor de agrement in orasul Isaccea, Jud. Tulcea</t>
  </si>
  <si>
    <t>Agenția Județeană pentru Plăți și Inspecție Socială Tulcea</t>
  </si>
  <si>
    <t>Asigurarea și dezvoltarea competențelor profesionale și transversale ale personalului care se ocupă de formarea profesională continuă a adulților</t>
  </si>
  <si>
    <t xml:space="preserve"> POEO AP 9 - Consolidarea participării populației în procesul de învățare pe tot parcursul vieții pentru facilitarea tranzițiilor și a mobilității (prioritate comună Educație/Ocupare)</t>
  </si>
  <si>
    <t>Dezvoltarea sistemului de asistenta sociala primara / Dezvoltarea retelei de asistenta medical-comunitara si a consilierilor scolari / Rezolvarea unor probleme sociale in randul grupurilor vulnerabile (copii, persoane varstnice, minoritatea roma, persoane cu dizabilitati, familii monoparentale si familii cu multi copii).</t>
  </si>
  <si>
    <t>CLUBUL TINERILOR DIN ITI DELTA DUNARII</t>
  </si>
  <si>
    <t>RETEAUA TINERILOR LUCRATORI DIN TERITORIUL ITI DELTA DUNARII</t>
  </si>
  <si>
    <t>ACCES EGAL PE PIATA MUNCII IN ITI DELTA DUNARII</t>
  </si>
  <si>
    <t>MASURI INTEGRATE DE OCUPARE A PERSOANELOR DEZAVANTAJATE DIN ITI DELTA DUNARII</t>
  </si>
  <si>
    <t>SERVICII SUPORT IN VEDEREA MENTINERII LOCURILOR DE MUNCA PENTRU PERSOANELE DIN ITI DELTA DUNARII</t>
  </si>
  <si>
    <t>LUCRATORI VARSTNICI ACTIVI</t>
  </si>
  <si>
    <t>CARIERA TA ÎNCEPE ÎN ȘCOALĂ</t>
  </si>
  <si>
    <t xml:space="preserve">Comuna Mahmudia </t>
  </si>
  <si>
    <t>EDUCAȚIE DE CALITATE LA STANDARDE EUROPENE PRIN INTERMEDIUL DISPOZITIVELOR START (GRUP SCOLAR MAHMUDIA)</t>
  </si>
  <si>
    <t>Dezvoltarea infrastructurii si serviciilor sociale pentru petrsoanele cu dizabilitati (centru de zi, locuinte protejate)</t>
  </si>
  <si>
    <t>Stimularea activităților inovatore și creșterea competitivității IMM-uriloor</t>
  </si>
  <si>
    <t>Dezvoltarea competențelor pentru specializare inteligentă și antreprenoriat</t>
  </si>
  <si>
    <t>Amenajare Centru medical + achiziție barcă sanitară de intervenție rapidă (ambulanță)</t>
  </si>
  <si>
    <t xml:space="preserve">4.3.1.2.Sprijinirea unui control eficient al epidemiilor, avertizare rapidă și răspuns coordonat, supravegherea bolilor transmisibile și netransmisibile și monitorizarea factorilor de risc </t>
  </si>
  <si>
    <t>Lucrări de consolidare și recalibrare în zona confluenței Ceatal Ismail, județul Tulcea</t>
  </si>
  <si>
    <t>Modernizarea infrastructurii de agrement și a spațiilor verzi în Parcul Lac Ciuperca</t>
  </si>
  <si>
    <t>Plantarea de perdele forestiere de-a lungul drumurilor județene/comunale, acțiuni de împădurire de-a lungul Dunării</t>
  </si>
  <si>
    <t>Reabilitarea și modernizarea Liceului "Spiru Haret"</t>
  </si>
  <si>
    <t>Refacerea zonelor urbane degradate și crearea de parcuri în Orașul Macin</t>
  </si>
  <si>
    <t>Amenajarea zonei de agrement Canal Dunărea Mică Isaccea, judetul Tulcea</t>
  </si>
  <si>
    <t xml:space="preserve">Creare zona de promenada (spatii de recreere), spatii verzi, pe digul de aparare proprietate UAT Măcin </t>
  </si>
  <si>
    <t>„Finalizarea învățământului obligatoriu prin programul a doua șansă” - Liceul Teoretic „Constantin Brătescu” Isaccea</t>
  </si>
  <si>
    <t>Modernizarea infrastructurii de agrement și a spațiilor verzi în Parcul Victoriei</t>
  </si>
  <si>
    <t>Determinarea rolului anumitor specii ca indicator al poluării mediului</t>
  </si>
  <si>
    <t>Modernizare ”Sediu DMPS Tulcea” pentru îmbunătățirea performanței energetice</t>
  </si>
  <si>
    <t>Reabilitare diguri de protectie  Nufaru -Victoriua pe malul  drept al Bratului Sfântu Gheorghe si a digului de protectie pe partea localitatii  Ilganii de Jos a Bratului Sfântu Gheorghe</t>
  </si>
  <si>
    <t>INCDDDD</t>
  </si>
  <si>
    <t>Parc tehnologic de acvacultura - baza de cercetare de la Caraorman</t>
  </si>
  <si>
    <t>Reabilitarea și modernizarea infrastructurii de turism (proiecte de turism, legate de principalele puncte de atracție, faleză, Monumentul Indpendenței, Zaghen, Tudor Vladimirescu, Lacul
Ciuperca – agrement)</t>
  </si>
  <si>
    <t>Realizarea unui parc de distracții și agrement lângă satul Pescăresc - Parc Aventura</t>
  </si>
  <si>
    <t>Restaurarea obiectivului de patrimoniu cimitir multietnic TL-IV-s-A-06045 Cimitir Ortodox, orașul Sulina, județul Tulcea</t>
  </si>
  <si>
    <t>TINERII ANTREPRENORI DIN ITI DELTA DUNARII</t>
  </si>
  <si>
    <t>ANTREPRENORIAT SOCIAL – FORMA DE DEZVOLTARE A TERITORIULUI ITI DELTA DUNARII</t>
  </si>
  <si>
    <t xml:space="preserve">RETEAUA ANTREPRENORILOR SOCIALI DIN ITI DELTA DUNARII! </t>
  </si>
  <si>
    <t xml:space="preserve">START-UP ITI DELTA DUNARII! </t>
  </si>
  <si>
    <t>DEZVOLTAREA PERSONALĂ, CETĂȚENIE ACTIVĂ ȘI INCLUZIUNE SOCIALĂ PRIN INTEGRAREA ȘI DEZVOLTAREA EDUCAȚIEI  ANTREPRENORIALE ȘI FINANCIARE  ÎN INVĂȚĂMÂNTUL PREUNIVERSITAR.</t>
  </si>
  <si>
    <t>POEO AP 5- Creșterea accesibilității, atractivității și calității învățământului profesional și tehnic.</t>
  </si>
  <si>
    <t>Reabilitarea si modernizarea Stadionului Delta</t>
  </si>
  <si>
    <t xml:space="preserve"> Școala a doua casă - Liceul Teoretic Constantin Brătescu - Isaccea</t>
  </si>
  <si>
    <t>Investitii in puncte de colectare selectiva subterane in Municipiul Tulcea</t>
  </si>
  <si>
    <t>Infiintare statie de procesare a deseurilor din constructii si de biomasa</t>
  </si>
  <si>
    <t>Construire sala de sport multifuncționala in localitatea Nufăru , judetul  Tulcea</t>
  </si>
  <si>
    <t>Realizarea unui centru de agrement și extinderea spatiilor verzi în Municipiul Tulcea - strada Grădinari (9 ha)</t>
  </si>
  <si>
    <t xml:space="preserve">	Strategia de conservare a  resurselor pescarești din RBDD</t>
  </si>
  <si>
    <t>Consolidare, modernizare, reabilitare ternică și creșterea eficienței energetice la corpul C3 din cadrul sediului Inspectoratului de Poliție Județean Tulcea</t>
  </si>
  <si>
    <t>Reabilitarea lucrărilor de apărare împotriva inundaţiilor a localităţii Sfântu Gheorghe, judeţul Tulcea: consolidare dig inelar tronson nord-est şi vest incintă de apărare localitatea Sfântu Gheorghe (lungime 6,6 km) – RO_M13-2</t>
  </si>
  <si>
    <t>Întreținerea canalelor domeniu public de interes național</t>
  </si>
  <si>
    <t>Refacerea peisajului afectat de impactul antrofic – proiect pilot</t>
  </si>
  <si>
    <t>Consiliul Județean Tulcea</t>
  </si>
  <si>
    <t>Valorificarea patrimoniului arheologic si istoric nord-dobrogean prin eficientizarea energetică și reabilitarea Muzeului de Istorie si Arheologie</t>
  </si>
  <si>
    <t>Reabilitarea şi eficientizarea energetică a clădirii Centrului Cultural „Jean Bart” şi a Şcolii Populare de Arta Tulcea</t>
  </si>
  <si>
    <t>Eficientizarea energetică a Bibliotecii Judeţene „Panait Cerna”</t>
  </si>
  <si>
    <t>Inspectoratul de Jandarmi Județean Tulcea</t>
  </si>
  <si>
    <t>Reabilitarea termică și energetică a construcțiilor din administrarea Inspectoratului de Jandarmi a Județului Tulcea (2 construcții)</t>
  </si>
  <si>
    <t>Comuna Smârdan</t>
  </si>
  <si>
    <t>Lucrări în prima urgență de consolidare și reabilitare a Digului de protecție și apărare împotriva inundațiilor pe raza localității Smârdan, pe fluviul Dunărea, în comuna Smârdan, județul Tulcea</t>
  </si>
  <si>
    <t>Modernizare / constructie / extindere infrastructura de cercetare din INCDD</t>
  </si>
  <si>
    <t>Restaurare Ecologica a ecosistemelor degradate/modificate antropic din RBDD  prin reconectarea acestora la regimul hidrologic al Dunarii</t>
  </si>
  <si>
    <t>Amenajare spații libere nefolosite sau degradate din intravilanul orasului Isaccea</t>
  </si>
  <si>
    <t>Promovarea strategiilor de reducere a emisiilor de dioxid de carbon pentru oraşul Babadag, inclusiv promovarea planurilor sustenabile de mobilitate urbană şi a unor măsuri relevante pentru atenuarea adaptărilor</t>
  </si>
  <si>
    <t xml:space="preserve">1.3.1.1. Dezvoltarea unei zone receptive la problemele climatice prin integrarea lor în planurile și politicile publice locale
</t>
  </si>
  <si>
    <t>Decolmatarea lacurilor, asigurarea cailor de acces, protectie maluri,protejarea biodiversitatii si a speciilor autohtone existente in Comuna Murighiol</t>
  </si>
  <si>
    <t>Amenajarea căilor de acces pentru zonele turistice existente prin decolmatare, îndiguire, asfaltare și amenajare maluri în Comuna Murighiol</t>
  </si>
  <si>
    <t xml:space="preserve">Realizare zona de recreere prin amenajarea unor terenuri libere, nefolosite </t>
  </si>
  <si>
    <t>Punerea în valoare a potențialului turistic al Comunei Corbu</t>
  </si>
  <si>
    <t>Consiliul Județean Constanța</t>
  </si>
  <si>
    <t>Reabilitare bază arheologică Cetatea Histria - continuare proiect</t>
  </si>
  <si>
    <t>Crearea infrastructurii de agrement în zona turistică Sarichioi</t>
  </si>
  <si>
    <t>Regenerare urbană a zonei Cariera Bididia și transformarea acesteia în centru de agrement și spații de servicii</t>
  </si>
  <si>
    <t>Reabilitarea și modernizarea zonei de promenade din Tudor Vladimirescu prin înființarea de servicii specializate de agrement și
servicii publice</t>
  </si>
  <si>
    <t>Amenajare miniport turistic zona vest, canal Busurca, oraș Sulina</t>
  </si>
  <si>
    <t>Reabilitare urbană faleză oraș Sulina</t>
  </si>
  <si>
    <t>Dezvoltarea unui cadru tehnologic "Mixed Reality" în Aplicaţii digitale VR/AR pentru salvarea patrimoniului arhitectural/cultural/natural al Deltei Dunării</t>
  </si>
  <si>
    <t>POCIDIF AP8 - Digitalizarea în cultură</t>
  </si>
  <si>
    <t>Asociatia GAL Histria -Razim - Hamangia</t>
  </si>
  <si>
    <t>Dezvoltare locala plasata sub responsabilitatea comunitatii - OP5</t>
  </si>
  <si>
    <t>POIDS AP1 - Dezvoltarea locală plasată sub responsabilitatea comunitatii (GAL-uri urbane)</t>
  </si>
  <si>
    <t xml:space="preserve">Asociația GAL RAZIM </t>
  </si>
  <si>
    <t>CENTRU DE DEZVOLTARE PENTRU TINERET IN TERITORIUL GAL RAZIM</t>
  </si>
  <si>
    <t>REDUCEREA SI PREVENIREA ABANDONULUI ȘCOLAR ȘI PROMOVAREA ACCESULUI LA ÎNVĂȚĂMÂNTUL ANTEPREȘCOLAR ,PREȘCOLAR ȘI SECUNDAR DE CALITATE</t>
  </si>
  <si>
    <t xml:space="preserve">VIITOR MAI BUN PENTRU COPII DELTEI </t>
  </si>
  <si>
    <t>Reabilitarea și modernizarea infrastructurii de tabără și agrement - Tabara Bididia</t>
  </si>
  <si>
    <t>Construire, dotare (restaurare / extindere) sediu UPU oraș Sulina</t>
  </si>
  <si>
    <t>POS AP1- Investiții pentru construirea spitalelor regionale și infrastructuri spitalicești noi cu impact teritorial major</t>
  </si>
  <si>
    <t>Înfiintare parc industrial in orasul Isaccea, jud Tulcea</t>
  </si>
  <si>
    <t>Susținerea activităților de cercetare și inovare</t>
  </si>
  <si>
    <t>Asociatia GAL Delta Dunarii</t>
  </si>
  <si>
    <t>Ambulanta Tulcea</t>
  </si>
  <si>
    <t>Achizitie ambarcatiuni medicalizate de urgenta(5 buc) și cu autosanitare medicalizate de urgență (5 buc)</t>
  </si>
  <si>
    <t>Realizarea de bike sharing și realizarea pistelor de biciclete - 30 km</t>
  </si>
  <si>
    <t>Asociația GAL Histria -Razim - Hamangia</t>
  </si>
  <si>
    <t>Prevenirea părăsirii timpurii a școlii și creșterea accesului și a participării grupurilor dezavantajate la educație și formare profesională in Teritoriul GAL Histria</t>
  </si>
  <si>
    <t>Realizarea unor noi parcuri de agrement și spații verzi în Municipiul Tulcea</t>
  </si>
  <si>
    <t>Dezvoltarea accesului populatiei la servicii publice de calitate prin reconversia funcționala a terenurilor virane degradate/neutilizate si abandonate prin infiintarea unei infrastructuri sociale si de agrement in orasul Isaccea</t>
  </si>
  <si>
    <t>Modernizare infrastructura de transport regional pe traseul Int DN 22E – Grindu (DJ222M, L=10,031 km)</t>
  </si>
  <si>
    <t>3.1.1.1.Creșterea conectivităţii teritoriale în vederea asigurării accesului la piețele din Tulcea, din restul României și din Uniunea Europeană; asigurarea accesului egal al întreprinderilor, cetățenilor și bunurilor în teritoriul Deltei Dunării, cu o at</t>
  </si>
  <si>
    <t>ANTREPRENORIAT ȘI ECONOMIE SOCIALĂ</t>
  </si>
  <si>
    <t>Gestiunea deșeurilor în RBDD – teritoriu public de interes național</t>
  </si>
  <si>
    <t>4.2.1.3.Gestionarea deșeurilor plutitoare</t>
  </si>
  <si>
    <t>Asociatia GAL urban 3 (in Mun. Tulcea )</t>
  </si>
  <si>
    <t>Asociația Mâini Întinse Tulcea</t>
  </si>
  <si>
    <t>ANTREPRENORIAT ȘI ECONOMIE SOCIALĂ-STEP 2CHANGE</t>
  </si>
  <si>
    <t>EDUCAȚE DE CALITATE PENTRU VIITORUL COPIILOR DIN ZONA ITI DD</t>
  </si>
  <si>
    <t>ADI ITI Delta Dunării</t>
  </si>
  <si>
    <t>Asistență tehnică pentru susținerea acțiunilor ce contribuie la realizarea obiectivelor din cadrul Strategiei Integrate de Dezvoltare Durabilă a Deltei Dunării (SIDD DD) pentru perioada de programare 2021-2027</t>
  </si>
  <si>
    <t>POAT</t>
  </si>
  <si>
    <t>1.1.</t>
  </si>
  <si>
    <t>5.1.1.3.Intensificarea utilizării modalității participative de luare a deciziilor, în sinergie cu obiectivele de mediu și cele economice</t>
  </si>
  <si>
    <t>SC Alum SA</t>
  </si>
  <si>
    <t>Investiții ecoeficiente destinate reducerii consumului de resurse primare si cresterii ratei de reciclare in cadrul fluxului tehnologic al Alum SA</t>
  </si>
  <si>
    <t>POCIDIF AP5 - Dezvoltarea capacităţii CDI a întreprinderilor mari</t>
  </si>
  <si>
    <t>Soluţii şi modele de adaptare ecosistemică pentru managementul zonelor costiere din RBDD - zona Sulina-Sf. Gheorghe</t>
  </si>
  <si>
    <t>Susținerea investițiilor pentru unități de prelucrare/procesare pentru pește dar și alte specii acvatice cu importanță economică alge, scoici, melci raci etc.)</t>
  </si>
  <si>
    <t>Reabilitarea asezamintelor de cult specifice locale</t>
  </si>
  <si>
    <t>APDM</t>
  </si>
  <si>
    <t>PORT MAHMUDIA</t>
  </si>
  <si>
    <t xml:space="preserve">Programul Operațional TRANSPORT (POT) </t>
  </si>
  <si>
    <t xml:space="preserve">POT AP7 - Dezvoltarea transportului naval și multimodal </t>
  </si>
  <si>
    <t>PORT MACIN</t>
  </si>
  <si>
    <t>PORT CHILIA VECHE</t>
  </si>
  <si>
    <t>R.A. AEROPORTUL TULCEA S.A.</t>
  </si>
  <si>
    <t>Echipamente și instalații pentru operațiunile de deservire a aeronavelor și pasagerilor pe platformele de îmbarcare - debarcare, prietenoase cu mediul (electrice) în vederea reducerii emisiilor de carbon</t>
  </si>
  <si>
    <t xml:space="preserve">POT AP8 - Dezvoltarea transportului aerian </t>
  </si>
  <si>
    <t>DSP Tulcea</t>
  </si>
  <si>
    <t xml:space="preserve">Reabilitare, modernizare și dotare clădire DSPJ Tulcea (inclusiv instalație electrică, termică etc.; dotare laboratoare (serologie, microbiologie, chimie, diagnostic molecular), dotare cu cameră de frig, mijloc de transport cu lanț frig și instruire personal laboratoare de specialitate. Implementare program screening de: hepatite, HIV SIDA, sifilis, mononucleoză, bacteriologie, coliformi, enterococi, clostridium, pseudomonas.
</t>
  </si>
  <si>
    <t>POS AP3- Creșterea eficacității sistemului medical pentru intervenție, diagnostic și tratament precoce al bolilor prioritare prin investiții în servicii și infrastructură</t>
  </si>
  <si>
    <t>Centrul Delta Dunării de cercetări avansate pentru boli emergente, zoonoze și sănătatea mediului</t>
  </si>
  <si>
    <t>Cresterea capacitatii de cercetare privind comportamentul de mediu al contaminatilor cu probleme emergente (CEC) si bacterii rezistente la antimicrobiene in ecosistemele acvatice</t>
  </si>
  <si>
    <t>Lucrări de reconstrucţie ecologică a lacului Uzlina, din complexul acvatic Gorgova-Uzlina</t>
  </si>
  <si>
    <t>Amenajare maluri in zona de faleza a Dunarii si executia de epiuri prentru preintampinarea colmatarilor care se produc la confluenta canalelor adiacente Dunarii in zona Comunei Murighiol</t>
  </si>
  <si>
    <t>Amplasarea de adăposturi pescărești</t>
  </si>
  <si>
    <t>Restaurarea și punerea în valoare a sitului arheologic Cetatea Histria</t>
  </si>
  <si>
    <t>Valorificarea patrimoniului cultural nord-dobrogean prin reabilitarea imobilului din zona Niculitel - Cocos</t>
  </si>
  <si>
    <t>Crearea infrastructurii de agrement în zona turistică Sulina</t>
  </si>
  <si>
    <t>Restaurea si punerea in valoare a monumentului istoric  Cetatea Noviodunum</t>
  </si>
  <si>
    <t>Amenajarea canalelor din islazul orașului Sulina în vederea introducerii în circuitul turistic</t>
  </si>
  <si>
    <t>Sistem integrat de comunicații și aplicații</t>
  </si>
  <si>
    <t>Asociatia GAL Dobrogea de Nord</t>
  </si>
  <si>
    <t>Implementarea unor acțiuni mobile (de tipul cravană medicală) pentru depistarea precoce a cazurilor medicale ce necesită tratament și/sau investigații adiționale / testare  de specialitate/ monitorizare în localitățile din zona ITI Delta Dunării: Corbu, Istria, Mihai Viteazu, Săcele</t>
  </si>
  <si>
    <t>POS AP 1- Creșterea calității serviciilor de asistență medicală, comunitară și serviciile oferite in regim ambulatoriu</t>
  </si>
  <si>
    <t>Proiect comun de dotare a spitalelor județene Tulcea și Constanța cu aparatură medicală de investigație</t>
  </si>
  <si>
    <t>Asociația GAL Dobrogea de Nord</t>
  </si>
  <si>
    <t>Infiintarea centrelor de tineret in UAT uri cu peste 3000 locuitori si masuri de consiliere vocationala si ocupationala pentru grupuri dezavantajate</t>
  </si>
  <si>
    <t>Consolidarea malului drept al brațului Chilia, județul Tulcea</t>
  </si>
  <si>
    <t>Soluţii şi modele de adaptare ecosistemică pentru managementul zonelor costiere din RBDD - zona Sf. Gheorghe-Capul Midia</t>
  </si>
  <si>
    <t>ISU Delta Dunării</t>
  </si>
  <si>
    <t>Reabilitarea termică a sediului ISU Delta al Județului Tulcea în vederea îmbunătățirii eficienței energetice</t>
  </si>
  <si>
    <t>Sprijinirea investițiilor în acvacultură pentru înființarea, extinderea și modernizarea fermelor de acvacultură, inclusiv micro-ferme familiale, viviere flotabile de mici dimensiuni, etc.</t>
  </si>
  <si>
    <t xml:space="preserve">Lucrări de reconstrucţie ecologică a lacului Fortuna, din complexul acvatic Şontea-Fortuna </t>
  </si>
  <si>
    <t>Modernizare infrastructura de transport regional pe traseul Enisala - Salcioara -Vișina (DJ222, L=18,469 km)</t>
  </si>
  <si>
    <t>Sistem de monitorizare și modelare hidraulică</t>
  </si>
  <si>
    <t>Eficientizarea energetică și modernizare imobil – sediul Consiliului Judeţean Tulcea (corp legătură)</t>
  </si>
  <si>
    <t>Realizarea unui complex de sporturi nautice prin inființarea unei piste polimpice de caiac canoe în zona Zaghen</t>
  </si>
  <si>
    <t>ADMINISTRATIA ZONEI LIBERE SULINA RA</t>
  </si>
  <si>
    <t>Modernizarea Portului Sulina Cap Mol - Bazin Maritim - Perimetrul II - Etapa II</t>
  </si>
  <si>
    <t xml:space="preserve">APDM </t>
  </si>
  <si>
    <t>ECOPORT TULCEA</t>
  </si>
  <si>
    <t>Modernizare infrastructura de transport regional pe traseul Cataloi – Frecatei – Posta – Telita – Int. DN22 (DJ229A, L= 19,748 km)</t>
  </si>
  <si>
    <t>Sistem de management integrat al deseurilor in jud. Tulcea - SMID II</t>
  </si>
  <si>
    <t>Realizarea unei rețele de tip Net City</t>
  </si>
  <si>
    <t xml:space="preserve">Îmbunatatirea infrastructurii publice de turism prin reamenajarea arhitecturala a falezei Tulcea </t>
  </si>
  <si>
    <t>Înfiinare rețea de distribuție și alimentare gaze naturale în Oraș Babadag</t>
  </si>
  <si>
    <t>Reconstrucție ecologică lac Murighiol</t>
  </si>
  <si>
    <t xml:space="preserve">Lucrări de apărare împotriva inundaţiilor în oraşul
Babadag </t>
  </si>
  <si>
    <t>(regularizarea pârâului Tabana, lucrări de
interceptare şi dirijare ape fluviale de pe versanţi, poduri,
canalizare pluvială în intravilan, debuşee, terasamente,
consolidări)</t>
  </si>
  <si>
    <t>Consolidarea capacitatii CDI a Centrului de cercetari Murighiol</t>
  </si>
  <si>
    <t>Realizarea unei centruri ocolitoare a orasului Isaccea cu scopul de a creste calitatea vietii cetatenilor</t>
  </si>
  <si>
    <t xml:space="preserve">Programul Operațional Transport (POT) </t>
  </si>
  <si>
    <t>POT AP2- Îmbunătățirea  conectivității secundare rutiere</t>
  </si>
  <si>
    <t>ANIF</t>
  </si>
  <si>
    <t>Reabilitarea lucrărilor de îmbunătățiri funciare ce aparțin domeniului public al statului și în administrarea ANIF</t>
  </si>
  <si>
    <t>Creșterea eficieței energetice la ansamblul de clădiri rezidențiale</t>
  </si>
  <si>
    <t>Consolidarea capacității instituționale și administrative a FLAG Delta Dunării si implementarea SDL</t>
  </si>
  <si>
    <t xml:space="preserve">Reabilitarea infrastructurii stradale în Municipiul Tulcea, achiziționare de autobuze electrice, modernizarea stațiilor de
autobuz, realizarea stațiilor de autobuz de tip smart city, managementul traficului, reabilitarea unor trasee de autobuz și realizarea de parcări &amp; ride la nivelul Municipiului Tulcea. </t>
  </si>
  <si>
    <t>Decolmatare lacuri: Uzlina, Fortuna</t>
  </si>
  <si>
    <t>PORT SULINA</t>
  </si>
  <si>
    <t>Sistem integrat de supraveghere/monitorizare a RBDD</t>
  </si>
  <si>
    <t xml:space="preserve">Modernizare transport public naval de persoane in Delta Dunarii </t>
  </si>
  <si>
    <t>Drumuri de legătură la drumuri de legătură cu conexiune la ,,Drumul Expres Constanţa – Tulcea – Brăila” intre localitatile Tulcea, Mineri, Cataloi, Agighiol si Malcoci(~13.5km)</t>
  </si>
  <si>
    <t>Modernizare infrastructură de transport regional pe traseul Tulcea-Chilia Veche (DJ222N, L=80,208 km)</t>
  </si>
  <si>
    <t>Investitii in infrastructura de apa si apa uzata in jud. Tulcea</t>
  </si>
  <si>
    <t>Alimentarea cu apă,  canalizarea şi managementul integrat al apei</t>
  </si>
  <si>
    <t>4.1.1.1.Furnizarea de apă potabilă pentru a respecta standardul de calitate a vieții și a îndeplini obiectivele de dezvoltare economică ținând seama de cerere, de fezabilitate financiară și de constrângerile de operare și mentenanță</t>
  </si>
  <si>
    <t>Extinderea şi modernizarea infrastructurii de apă şi apă uzată din teritoriul ITI Delta Dunarii</t>
  </si>
  <si>
    <t>SC CNAIR SA</t>
  </si>
  <si>
    <t>Drum expres Brăila - Tulcea - Constanța(~187,7km)</t>
  </si>
  <si>
    <t>POT AP1- Îmbunătățirea  conectivității primare rutiere</t>
  </si>
  <si>
    <t>Imbunatatirea eficientei energetice in domeniul incalzirii centralizate - contorizarea individuală a consumatorilor finali</t>
  </si>
  <si>
    <t>1,000,000.00 €</t>
  </si>
  <si>
    <t>Imbunatatirea eficientei energetice in domeniul incalzirii centralizate-realizarea unitatilor /centralelor de cogenerare de inalta eficienta</t>
  </si>
  <si>
    <t>21,000,000.00 €</t>
  </si>
  <si>
    <t>Modernizarea/reabilitarea rețelelor secundare (apă caldă și agent termic pentru incălzire) cu realizarea distribuției pe orizontală</t>
  </si>
  <si>
    <t>30,600,000.00 €</t>
  </si>
  <si>
    <t>CONSTRUIRE CENTRU PENTRU INGRIJIRE PERSOANE VÂRSTNICE , MUNICIPIUL TULCEA</t>
  </si>
  <si>
    <t>4000000,00</t>
  </si>
  <si>
    <t>Cresterea calitătii sistemului de asistenta sociala prin realizarea unui adapost cantina, sociala pentru persoane vulnerabile si persoane victime a violentei domestice</t>
  </si>
  <si>
    <t>Protoieria Babadag</t>
  </si>
  <si>
    <t>Achizitie autospeciala pentru incendii, utilaje de dezapezire, buldoxecavator, cilindru compoctor, auto greder</t>
  </si>
  <si>
    <t>Situaţii de urgenţă cauzate de poluare</t>
  </si>
  <si>
    <t xml:space="preserve">1.5.1.2.Reducerea riscurilor de poluare și a timpului de răspuns prin elaborarea unui plan de prevenție, dotarea cu echipamente adecvate și formarea resurselor umane </t>
  </si>
  <si>
    <t>Refacerea ecosistemului natural „Crapina" prin soluţii de renaturare</t>
  </si>
  <si>
    <t>Decolmatarea şi amenajarea barajelor de acumulare, lucrari de imbunatatiri funciare terenuri degradate în Comuna Luncaviţa</t>
  </si>
  <si>
    <t>Creare pânze forestiere pentru protectie terenuri agricole şi alte investiţii</t>
  </si>
  <si>
    <t>Conservarea resurselor genetice agro-zootehnice și modernizarea sistemelor de producere și de control al calității si siguranței produselor agro-alimentare în Delta Dunării</t>
  </si>
  <si>
    <t>Danubius RI</t>
  </si>
  <si>
    <t>Proiect realizat de consortiul Danubius RI</t>
  </si>
  <si>
    <t>Lucrări de stabilizare și protecție a terenurilor împotriva alunecărilor și de combatere a eroziunii solului</t>
  </si>
  <si>
    <t xml:space="preserve">	Stabilirea indicatorilor de dezvoltare durabilă pentru luarea fundamentată a deciziilor politice, economice și sociale</t>
  </si>
  <si>
    <t xml:space="preserve">	Înființarea unui Centru de studii pentru dezvoltarea durabilă a regiunilor costiere (Delta Dunării – Marea Neagră)</t>
  </si>
  <si>
    <t xml:space="preserve">	Dezvoltarea patrimoniului tehnico-edilitar (alimentarea cu apa, cu energie și gaz, canalizare etc.) în condiții de protecție a mediului</t>
  </si>
  <si>
    <t>Infiintarea unui serviciu public de transport si achizitia de microbuze pentru traseul comuna CA Rosetti - Sulina</t>
  </si>
  <si>
    <t>Realizare infrastructura de transport naval si aerian (heliport, pista avioane mici pe apa)</t>
  </si>
  <si>
    <t>Dezvoltarea infrastructurii de telecomunicaţii din judeţ, prin extindere reţea telecomunicaţii Tulcea-Chilia şi reţea Tulcea-Sulina</t>
  </si>
  <si>
    <t>3.2.1.1.Asigurarea accesului deplin la rețeaua de internet în bandă largă</t>
  </si>
  <si>
    <t>Mentenanţa infrastructurii de telecomunicaţii</t>
  </si>
  <si>
    <t>Modernizarea si revitalizarea infrastructurii majore de acces si a mijloacelor de comunicație</t>
  </si>
  <si>
    <t>Centru de bătrâni</t>
  </si>
  <si>
    <t>Colectarea și evacuarea apelor pluviale Str. Dumitru Ivanov în zona șantierului naval, Municipiul Tulcea</t>
  </si>
  <si>
    <t>4.1.1.2.Sprijinirea colectării apelor uzate în mod centralizat (în funcție de cerere, fezabilitate financiară și de constrângeri de operare şi mentenanță) și renunțarea la sistemul actual de utilizare a latrinelor cu fosă, care constituie un pericol pentr</t>
  </si>
  <si>
    <t>Penitenciarul Tulcea</t>
  </si>
  <si>
    <t>Pachet de sprijin pentru persoanele proaspat eliberate din sistemul penitenciar, in vederea incluziunii sociale si reducerii recidivei</t>
  </si>
  <si>
    <t>Reducerea abandonului școlar prin formarea profesorilor, consilierea elevilor și părinților, dezvoltarea infrastructurii de transport și a facilităților de servire a mesei etc.</t>
  </si>
  <si>
    <t>Program de educație ecologică in zonele de interes ale comunității locale din RBDD</t>
  </si>
  <si>
    <t>Parohia Sfânta Treime Tulcea</t>
  </si>
  <si>
    <t>Centrul Social Sf. Apostol Andrei</t>
  </si>
  <si>
    <t>Imbunatatirea serviciilor medicale scolare prin dotarea, modernizarea si reabilitarea celor 16 puncte de lucru arondate cabinetelor medicale scolare din municipiul Tulcea</t>
  </si>
  <si>
    <t xml:space="preserve">	Stimularea culturii antreprenoriale și a folosirii inovative a resurselor existente</t>
  </si>
  <si>
    <t xml:space="preserve">	Turism integrat, natură-cultură în RBDD, prin valorificarea diversității etnice și a tradițiilor seculare</t>
  </si>
  <si>
    <t xml:space="preserve">	Promovarea unui stil de viață sănătos prin servicii dedicate (inclusiv telemedicină, sport etc.)</t>
  </si>
  <si>
    <t xml:space="preserve">	Reconstituirea si conservarea patrimoniului pentru valorificarea așezărilor antice și a cetăților medievale nord dobrogene</t>
  </si>
  <si>
    <t>POR SE</t>
  </si>
  <si>
    <t>POR AP1- O regiune competitiva prin inovare, digitalizare, intreprinderi dinamice și smart city</t>
  </si>
  <si>
    <t>Obiective sectoriale</t>
  </si>
  <si>
    <t xml:space="preserve">Programul Operațional SĂNĂTATE (POS) </t>
  </si>
  <si>
    <t xml:space="preserve">Programul Operațional EDUCAȚIE ȘI OCUPARE (POEO) </t>
  </si>
  <si>
    <t>Planul Național Strategic (PNS) 2021 - 2027</t>
  </si>
  <si>
    <t>PODD</t>
  </si>
  <si>
    <t>Urban</t>
  </si>
  <si>
    <t>POCIDIF AP3 - Dezvoltarea capacităţii CDI a institutelor de învăţământ superior</t>
  </si>
  <si>
    <t>Rural</t>
  </si>
  <si>
    <t>Urban și rural</t>
  </si>
  <si>
    <t>POCIDIF AP7 - Digitalizarea în educație</t>
  </si>
  <si>
    <t>POCIDIF AP10 - Stimularea accesului la finanțare al IMM-urilor	prin	utilizarea Instrumentelor Financiare</t>
  </si>
  <si>
    <t>POS AP2- Servicii de asistență medicală primară, comunitară  și servicii oferite în regim ambulatoriu</t>
  </si>
  <si>
    <t>POS AP5- Eficiență energetică în sectorul medical</t>
  </si>
  <si>
    <t>POEO AP1 - Valorificarea potențialului tinerilor pe piața muncii</t>
  </si>
  <si>
    <t>POEO AP2- Îmbunătățirea participării copiilor la educația atepreșcolară și preșcolară</t>
  </si>
  <si>
    <t>POEO AP3 - Prevenirea părășirii timpurii a școlii și creșterea accesului și a participării  grupurilor dezavantajate la educație și formare profesională</t>
  </si>
  <si>
    <t xml:space="preserve">POEO AP4- Adaptarea ofertei de educație și formare profesională la dinamica pieței muncii și la provocările inovării și progresului tehnologic  </t>
  </si>
  <si>
    <t>POEO AP5 - Cresterea acccesibilitatii, atractivității și calității învătământului profesional și tehnic</t>
  </si>
  <si>
    <t xml:space="preserve">POEO  AP8 -  Modernizarea instituțiilor pe piața muncii </t>
  </si>
  <si>
    <t>POEO AP9 - Consolidarea participării populației în procesul de învățare pe tot parcursul vieții pentru facilitarea tranzițiilor și a mobilității (prioritate comună Educație/Ocupare)</t>
  </si>
  <si>
    <t>POEO AP 10 - Asistență tehnică</t>
  </si>
  <si>
    <t>POIDS AP8 - Ajutorarea persoanelor defavorizate</t>
  </si>
  <si>
    <t>PNS - LEADER/ DLRC</t>
  </si>
  <si>
    <t>Domenii</t>
  </si>
  <si>
    <t>TIC - cercetare</t>
  </si>
  <si>
    <t>Competitivitate</t>
  </si>
  <si>
    <t>ALTELE</t>
  </si>
  <si>
    <t>OBIECTIVE SECTORIALE</t>
  </si>
  <si>
    <t>1.1.1.4.Sprijinirea întreprinderilor mici şi mijlocii prietenoase cu mediul înconjurător</t>
  </si>
  <si>
    <t xml:space="preserve">1.2.1.3.Îmbunătățirea expertizei locale, a disponibilității informațiilor şi a conştientizării pe tema eficienței energetice </t>
  </si>
  <si>
    <t>1.4.1.1.Reducerea vulnerabilității la toate tipurile de riscuri în acelaşi timp cu îmbunătățirea calității serviciilor de urgență, pe baza evaluării riscurilor la nivel național şi județean, dezvoltarea şi menținerea unei capacități de răspuns corespunzătoare</t>
  </si>
  <si>
    <t xml:space="preserve">1.4.1.2. Evaluarea principalelor tipuri de riscuri şi elaborarea unor hărți de risc pentru cutremur şi inundații, precum şi implementarea proiectelor pentru reducerea acestor riscuri; </t>
  </si>
  <si>
    <t xml:space="preserve">1.4.1.3.Elaborarea unui Sistem Județean Informațional Integrat pentru Managementul Situațiilor de Urgență ca parte a Sistemului Național Informațional privind Managementul Dezastrelor </t>
  </si>
  <si>
    <t>1.5.1.1.Dezvoltarea unui sistem avansat de gestionare a informației în cazul deşeurilor periculoase care pot determina scurgeri şi reprezintă o amenințare pentru DD</t>
  </si>
  <si>
    <t xml:space="preserve">2.1.1.2.Instituirea unui mecanism de management local al destinației Delta Dunării, bazat pe caracteristicile care dau unicitate fiecărei zone din Deltă, pe implicarea activă și pe asumarea responsabilității din partea actorilor locali </t>
  </si>
  <si>
    <t>2.2.1.1.Neutralizarea echilibrului ecologic din rândul speciilor de peești prădători și pașnici și restaurarea calității mediului înconjurător</t>
  </si>
  <si>
    <t xml:space="preserve">2.3.1.1.Promovarea integrării producătorilor din sectorul agro-alimentar (în special produse organice) în lanțul valoric pentru a-i ajuta să beneficieze de avantajul proximității față de piețele externe și de oportunitățile turismului în zonă </t>
  </si>
  <si>
    <t>2.3.1.2.Susținerea diversificării activităților agricole și non-agricole pentru crearea de locuri de muncă, încurajând implicarea activă a comunităților locale</t>
  </si>
  <si>
    <t>2.3.1.3.Promovarea accesului tinerilor agricultori la terenuri pentru a permite îmbunătățirea fluxurilor de venit pentru populația locală</t>
  </si>
  <si>
    <t xml:space="preserve">2.3.1.5.Îmbunătățirea accesului populației/agricultorilor locali la informarea privind posibilitățile de a obține fonduri PAC </t>
  </si>
  <si>
    <t>3.1.1.1.Creșterea conectivităţii teritoriale în vederea asigurării accesului la piețele din Tulcea, din restul României și din Uniunea Europeană; asigurarea accesului egal al întreprinderilor, cetățenilor și bunurilor în teritoriul Deltei Dunării, cu o atenție sporită acordată protejării patrimoniului natural existent</t>
  </si>
  <si>
    <t xml:space="preserve">4.1.1.2.Sprijinirea colectării apelor uzate în mod centralizat (în funcție de cerere, fezabilitate financiară și de constrângeri de operare şi mentenanță) și renunțarea la sistemul actual de utilizare a latrinelor cu fosă, care constituie un pericol pentru sănătate în zonele predispuse la inundații </t>
  </si>
  <si>
    <t>4.1.1.3.Adoptarea de metode de epurare a apelor reziduale colectate centralizat într-o manieră convențională sau mai ieftină</t>
  </si>
  <si>
    <t>4.3.1.1.Îmbunătățirea accesului la serviciile de asistența medicală primară (AMP), axate pe măsuri de prevenție și detectare timpurie și tratare a bolilor cronice</t>
  </si>
  <si>
    <t>4.5.1.2.Conservarea patrimoniului cultural al minorităților etnice din zona de studiu</t>
  </si>
  <si>
    <t xml:space="preserve">5.1.1.2.Îmbunătățirea planificării strategice și bugetare bazate pe dovezi, la toate nivelurile de guvernare din regiunea Deltei Dunării, în vederea sprijinirii obiectivelor economice și de mediu </t>
  </si>
  <si>
    <t>Denumire sector</t>
  </si>
  <si>
    <t>PILON</t>
  </si>
  <si>
    <t>OBIECTIV STRATEGIC</t>
  </si>
  <si>
    <t>Obiectivul strategic 1: Păstrarea valorilor naturale unice printr-un management de mediu ghidat de știință și prin consolidarea comunităților locale în rolul acestora de protectori proactivi ai acestui patrimoniu mondial unic</t>
  </si>
  <si>
    <t>Pescuitul şi acavacultura</t>
  </si>
  <si>
    <t>Obiectivul Strategic 2: Dezvoltarea unei economii locale verzi, incluzive, pe baza consumului și protecției durabile, eficientă din punct de vedere al resurselor, valorificând avantajele comparative ale zonei și beneficiind de sprijinul unor servicii publice îmbunătățite</t>
  </si>
  <si>
    <t>OS 1; OS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</si>
</sst>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1]_-;\-* #,##0.00\ [$€-1]_-;_-* &quot;-&quot;??\ [$€-1]_-;_-@_-"/>
    <numFmt numFmtId="165" formatCode="#,##0.00\ [$€-1]"/>
    <numFmt numFmtId="166" formatCode="_-* #,##0.00\ [$€-408]_-;\-* #,##0.00\ [$€-408]_-;_-* &quot;-&quot;??\ [$€-408]_-;_-@_-"/>
    <numFmt numFmtId="167" formatCode="#,##0.00\ [$€-425]"/>
    <numFmt numFmtId="168" formatCode="#,##0.00\ [$€-408]"/>
  </numFmts>
  <fonts count="36">
    <font>
      <sz val="11"/>
      <color theme="1"/>
      <name val="Calibri"/>
      <family val="2"/>
      <charset val="238"/>
      <scheme val="minor"/>
    </font>
    <font>
      <sz val="10"/>
      <color indexed="8"/>
      <name val="Arial"/>
      <family val="2"/>
      <charset val="238"/>
    </font>
    <font>
      <sz val="12"/>
      <color theme="1"/>
      <name val="Calibri"/>
      <family val="2"/>
      <charset val="238"/>
      <scheme val="minor"/>
    </font>
    <font>
      <sz val="12"/>
      <color rgb="FF000000"/>
      <name val="Calibri"/>
      <family val="2"/>
      <charset val="238"/>
      <scheme val="minor"/>
    </font>
    <font>
      <sz val="12"/>
      <color theme="1"/>
      <name val="Calibri"/>
      <family val="2"/>
      <scheme val="minor"/>
    </font>
    <font>
      <sz val="9"/>
      <color theme="1"/>
      <name val="Calibri"/>
      <family val="2"/>
      <charset val="238"/>
      <scheme val="minor"/>
    </font>
    <font>
      <b/>
      <sz val="9"/>
      <color rgb="FFFF0000"/>
      <name val="Calibri"/>
      <family val="2"/>
      <charset val="238"/>
      <scheme val="minor"/>
    </font>
    <font>
      <b/>
      <sz val="9"/>
      <color rgb="FFFF0000"/>
      <name val="Calibri"/>
      <scheme val="minor"/>
    </font>
    <font>
      <sz val="12"/>
      <color rgb="FF000000"/>
      <name val="Calibri"/>
      <family val="2"/>
      <scheme val="minor"/>
    </font>
    <font>
      <b/>
      <sz val="9"/>
      <color theme="1"/>
      <name val="Calibri"/>
      <family val="2"/>
      <charset val="238"/>
      <scheme val="minor"/>
    </font>
    <font>
      <sz val="14"/>
      <color theme="1"/>
      <name val="Calibri"/>
    </font>
    <font>
      <b/>
      <sz val="14"/>
      <color theme="1"/>
      <name val="Calibri"/>
    </font>
    <font>
      <b/>
      <i/>
      <sz val="14"/>
      <color theme="1"/>
      <name val="Calibri"/>
    </font>
    <font>
      <b/>
      <sz val="14"/>
      <color indexed="8"/>
      <name val="Calibri"/>
    </font>
    <font>
      <sz val="14"/>
      <color theme="1"/>
      <name val="Calibri"/>
      <family val="2"/>
      <charset val="238"/>
      <scheme val="minor"/>
    </font>
    <font>
      <sz val="14"/>
      <color rgb="FF000000"/>
      <name val="Calibri"/>
      <family val="2"/>
      <charset val="238"/>
      <scheme val="minor"/>
    </font>
    <font>
      <sz val="14"/>
      <color indexed="8"/>
      <name val="Calibri"/>
      <family val="2"/>
      <charset val="238"/>
    </font>
    <font>
      <sz val="14"/>
      <color rgb="FF000000"/>
      <name val="Calibri"/>
      <family val="2"/>
      <charset val="238"/>
    </font>
    <font>
      <sz val="14"/>
      <color indexed="8"/>
      <name val="Calibri"/>
      <family val="2"/>
      <charset val="238"/>
      <scheme val="minor"/>
    </font>
    <font>
      <sz val="14"/>
      <color rgb="FF000000"/>
      <name val="Calibri"/>
    </font>
    <font>
      <sz val="14"/>
      <color indexed="8"/>
      <name val="Arial"/>
      <family val="2"/>
      <charset val="238"/>
    </font>
    <font>
      <sz val="14"/>
      <color theme="1"/>
      <name val="Calibri"/>
      <family val="2"/>
      <charset val="238"/>
    </font>
    <font>
      <sz val="14"/>
      <color indexed="8"/>
      <name val="Calibri"/>
    </font>
    <font>
      <sz val="14"/>
      <color rgb="FF000000"/>
      <name val="Calibri"/>
      <family val="2"/>
      <charset val="1"/>
    </font>
    <font>
      <sz val="14"/>
      <color rgb="FF000000"/>
      <name val="Arial"/>
      <family val="2"/>
      <charset val="238"/>
    </font>
    <font>
      <sz val="16"/>
      <color indexed="8"/>
      <name val="Calibri"/>
      <family val="2"/>
      <charset val="238"/>
    </font>
    <font>
      <sz val="16"/>
      <color rgb="FF000000"/>
      <name val="Calibri"/>
      <family val="2"/>
      <charset val="238"/>
      <scheme val="minor"/>
    </font>
    <font>
      <b/>
      <sz val="14"/>
      <color indexed="8"/>
      <name val="Calibri"/>
      <family val="2"/>
      <charset val="238"/>
      <scheme val="minor"/>
    </font>
    <font>
      <b/>
      <sz val="11"/>
      <color theme="1"/>
      <name val="Calibri"/>
      <family val="2"/>
      <charset val="238"/>
      <scheme val="minor"/>
    </font>
    <font>
      <sz val="11"/>
      <color rgb="FF000000"/>
      <name val="Calibri"/>
      <family val="2"/>
      <charset val="238"/>
    </font>
    <font>
      <b/>
      <sz val="11"/>
      <color rgb="FF000000"/>
      <name val="Calibri"/>
      <charset val="1"/>
    </font>
    <font>
      <sz val="11"/>
      <color rgb="FF000000"/>
      <name val="Calibri"/>
      <charset val="1"/>
    </font>
    <font>
      <sz val="14"/>
      <color rgb="FFFF0000"/>
      <name val="Calibri"/>
      <family val="2"/>
      <charset val="238"/>
      <scheme val="minor"/>
    </font>
    <font>
      <sz val="14"/>
      <color rgb="FFFF0000"/>
      <name val="Calibri"/>
      <family val="2"/>
      <charset val="238"/>
    </font>
    <font>
      <sz val="16"/>
      <color theme="1"/>
      <name val="Calibri"/>
    </font>
    <font>
      <sz val="14"/>
      <color rgb="FFFF0000"/>
      <name val="Calibri"/>
    </font>
  </fonts>
  <fills count="16">
    <fill>
      <patternFill patternType="none"/>
    </fill>
    <fill>
      <patternFill patternType="gray125"/>
    </fill>
    <fill>
      <patternFill patternType="solid">
        <fgColor rgb="FFFFFF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C4EECC"/>
        <bgColor indexed="64"/>
      </patternFill>
    </fill>
    <fill>
      <patternFill patternType="solid">
        <fgColor rgb="FFFF6699"/>
        <bgColor indexed="64"/>
      </patternFill>
    </fill>
    <fill>
      <patternFill patternType="solid">
        <fgColor theme="6" tint="0.59999389629810485"/>
        <bgColor indexed="64"/>
      </patternFill>
    </fill>
    <fill>
      <patternFill patternType="solid">
        <fgColor rgb="FFFFFF66"/>
        <bgColor indexed="64"/>
      </patternFill>
    </fill>
    <fill>
      <patternFill patternType="solid">
        <fgColor rgb="FF66FFCC"/>
        <bgColor indexed="64"/>
      </patternFill>
    </fill>
    <fill>
      <patternFill patternType="solid">
        <fgColor rgb="FFA5A5A5"/>
        <bgColor indexed="64"/>
      </patternFill>
    </fill>
    <fill>
      <patternFill patternType="solid">
        <fgColor theme="2"/>
        <bgColor indexed="64"/>
      </patternFill>
    </fill>
    <fill>
      <patternFill patternType="solid">
        <fgColor rgb="FFB4C6E7"/>
        <bgColor indexed="64"/>
      </patternFill>
    </fill>
    <fill>
      <patternFill patternType="solid">
        <fgColor rgb="FFC0C0C0"/>
        <bgColor indexed="64"/>
      </patternFill>
    </fill>
    <fill>
      <patternFill patternType="solid">
        <fgColor rgb="FFFFFF00"/>
        <bgColor indexed="64"/>
      </patternFill>
    </fill>
    <fill>
      <patternFill patternType="solid">
        <fgColor rgb="FFFFFFFF"/>
        <bgColor rgb="FF000000"/>
      </patternFill>
    </fill>
  </fills>
  <borders count="25">
    <border>
      <left/>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top/>
      <bottom/>
      <diagonal/>
    </border>
    <border>
      <left style="thin">
        <color rgb="FF000000"/>
      </left>
      <right/>
      <top/>
      <bottom/>
      <diagonal/>
    </border>
    <border>
      <left/>
      <right style="thin">
        <color rgb="FF000000"/>
      </right>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0" fontId="1" fillId="0" borderId="0"/>
  </cellStyleXfs>
  <cellXfs count="436">
    <xf numFmtId="0" fontId="0" fillId="0" borderId="0" xfId="0"/>
    <xf numFmtId="0" fontId="2" fillId="3" borderId="0" xfId="0" applyFont="1" applyFill="1" applyAlignment="1">
      <alignment horizontal="center" vertical="top"/>
    </xf>
    <xf numFmtId="0" fontId="2" fillId="3" borderId="0" xfId="0" applyFont="1" applyFill="1" applyAlignment="1">
      <alignment vertical="top" wrapText="1"/>
    </xf>
    <xf numFmtId="0" fontId="2" fillId="3" borderId="0" xfId="0" applyFont="1" applyFill="1" applyAlignment="1">
      <alignment vertical="top"/>
    </xf>
    <xf numFmtId="0" fontId="3" fillId="3" borderId="0" xfId="0" applyFont="1" applyFill="1" applyAlignment="1">
      <alignment vertical="top"/>
    </xf>
    <xf numFmtId="0" fontId="3" fillId="3" borderId="0" xfId="0" applyFont="1" applyFill="1" applyAlignment="1">
      <alignment vertical="top" wrapText="1"/>
    </xf>
    <xf numFmtId="0" fontId="4" fillId="4" borderId="0" xfId="0" applyFont="1" applyFill="1" applyAlignment="1">
      <alignment horizontal="center" vertical="top"/>
    </xf>
    <xf numFmtId="0" fontId="4" fillId="4" borderId="0" xfId="0" applyFont="1" applyFill="1" applyAlignment="1">
      <alignment vertical="top" wrapText="1"/>
    </xf>
    <xf numFmtId="0" fontId="4" fillId="5" borderId="0" xfId="0" applyFont="1" applyFill="1" applyAlignment="1">
      <alignment horizontal="center" vertical="top"/>
    </xf>
    <xf numFmtId="0" fontId="4" fillId="5" borderId="0" xfId="0" applyFont="1" applyFill="1" applyAlignment="1">
      <alignment vertical="top" wrapText="1"/>
    </xf>
    <xf numFmtId="0" fontId="4" fillId="6" borderId="0" xfId="0" applyFont="1" applyFill="1" applyAlignment="1">
      <alignment horizontal="center" vertical="top" wrapText="1"/>
    </xf>
    <xf numFmtId="0" fontId="4" fillId="6" borderId="0" xfId="0" applyFont="1" applyFill="1" applyAlignment="1">
      <alignment horizontal="center" vertical="top"/>
    </xf>
    <xf numFmtId="0" fontId="4" fillId="7" borderId="0" xfId="0" applyFont="1" applyFill="1" applyAlignment="1">
      <alignment horizontal="center" vertical="top"/>
    </xf>
    <xf numFmtId="0" fontId="4" fillId="7" borderId="0" xfId="0" applyFont="1" applyFill="1" applyAlignment="1">
      <alignment vertical="top" wrapText="1"/>
    </xf>
    <xf numFmtId="0" fontId="4" fillId="8" borderId="0" xfId="0" applyFont="1" applyFill="1" applyAlignment="1">
      <alignment horizontal="center" vertical="top"/>
    </xf>
    <xf numFmtId="0" fontId="4" fillId="8" borderId="0" xfId="0" applyFont="1" applyFill="1" applyAlignment="1">
      <alignment vertical="top"/>
    </xf>
    <xf numFmtId="0" fontId="4" fillId="8" borderId="0" xfId="0" applyFont="1" applyFill="1" applyAlignment="1">
      <alignment vertical="top" wrapText="1"/>
    </xf>
    <xf numFmtId="0" fontId="4" fillId="9" borderId="0" xfId="0" applyFont="1" applyFill="1" applyAlignment="1">
      <alignment horizontal="center" vertical="top"/>
    </xf>
    <xf numFmtId="0" fontId="5" fillId="0" borderId="0" xfId="0" applyFont="1"/>
    <xf numFmtId="0" fontId="6" fillId="0" borderId="0" xfId="0" applyFont="1"/>
    <xf numFmtId="0" fontId="6" fillId="0" borderId="0" xfId="0" applyFont="1" applyAlignment="1">
      <alignment horizontal="left" vertical="center"/>
    </xf>
    <xf numFmtId="0" fontId="6" fillId="0" borderId="0" xfId="0" applyFont="1" applyAlignment="1">
      <alignment horizontal="left" vertical="top"/>
    </xf>
    <xf numFmtId="0" fontId="7" fillId="0" borderId="0" xfId="0" applyFont="1" applyAlignment="1">
      <alignment horizontal="left" vertical="center"/>
    </xf>
    <xf numFmtId="0" fontId="8" fillId="9" borderId="1" xfId="0" applyFont="1" applyFill="1" applyBorder="1" applyAlignment="1">
      <alignment vertical="top" wrapText="1"/>
    </xf>
    <xf numFmtId="0" fontId="8" fillId="9" borderId="2" xfId="0" applyFont="1" applyFill="1" applyBorder="1" applyAlignment="1">
      <alignment vertical="top" wrapText="1"/>
    </xf>
    <xf numFmtId="0" fontId="4" fillId="9" borderId="2" xfId="0" applyFont="1" applyFill="1" applyBorder="1" applyAlignment="1">
      <alignment vertical="top" wrapText="1"/>
    </xf>
    <xf numFmtId="0" fontId="2" fillId="10" borderId="2" xfId="0" applyFont="1" applyFill="1" applyBorder="1" applyAlignment="1">
      <alignment vertical="top" wrapText="1"/>
    </xf>
    <xf numFmtId="0" fontId="2" fillId="10" borderId="2" xfId="0" applyFont="1" applyFill="1" applyBorder="1" applyAlignment="1">
      <alignment vertical="top"/>
    </xf>
    <xf numFmtId="0" fontId="6" fillId="2" borderId="0" xfId="0" applyFont="1" applyFill="1"/>
    <xf numFmtId="0" fontId="7" fillId="0" borderId="0" xfId="0" applyFont="1"/>
    <xf numFmtId="0" fontId="9" fillId="0" borderId="0" xfId="0" applyFont="1"/>
    <xf numFmtId="0" fontId="0" fillId="0" borderId="0" xfId="0" applyAlignment="1">
      <alignment wrapText="1"/>
    </xf>
    <xf numFmtId="0" fontId="0" fillId="12" borderId="3" xfId="0" applyFill="1" applyBorder="1" applyAlignment="1">
      <alignment wrapText="1"/>
    </xf>
    <xf numFmtId="0" fontId="4" fillId="12" borderId="3" xfId="0" applyFont="1" applyFill="1" applyBorder="1" applyAlignment="1">
      <alignment horizontal="center" vertical="top"/>
    </xf>
    <xf numFmtId="0" fontId="11" fillId="0" borderId="0" xfId="0" applyFont="1" applyAlignment="1">
      <alignment horizontal="center" vertical="center" wrapText="1"/>
    </xf>
    <xf numFmtId="0" fontId="14" fillId="0" borderId="3" xfId="0" applyFont="1" applyBorder="1" applyAlignment="1">
      <alignment horizontal="right" vertical="top" wrapText="1"/>
    </xf>
    <xf numFmtId="0" fontId="15" fillId="0" borderId="3" xfId="0" applyFont="1" applyBorder="1" applyAlignment="1">
      <alignment horizontal="left" vertical="top" wrapText="1"/>
    </xf>
    <xf numFmtId="0" fontId="16" fillId="0" borderId="3" xfId="1" applyFont="1" applyBorder="1" applyAlignment="1">
      <alignment horizontal="left" vertical="top" wrapText="1"/>
    </xf>
    <xf numFmtId="0" fontId="14" fillId="0" borderId="3" xfId="0" applyFont="1" applyBorder="1" applyAlignment="1">
      <alignment horizontal="left" vertical="top" wrapText="1"/>
    </xf>
    <xf numFmtId="0" fontId="14" fillId="0" borderId="0" xfId="0" applyFont="1" applyAlignment="1">
      <alignment horizontal="left" vertical="top" wrapText="1"/>
    </xf>
    <xf numFmtId="0" fontId="17" fillId="0" borderId="3" xfId="1" applyFont="1" applyBorder="1" applyAlignment="1">
      <alignment horizontal="left" vertical="top" wrapText="1"/>
    </xf>
    <xf numFmtId="49" fontId="18" fillId="0" borderId="3" xfId="1" applyNumberFormat="1" applyFont="1" applyBorder="1" applyAlignment="1">
      <alignment horizontal="left" vertical="top" wrapText="1"/>
    </xf>
    <xf numFmtId="0" fontId="18" fillId="0" borderId="3" xfId="1" applyFont="1" applyBorder="1" applyAlignment="1">
      <alignment horizontal="left" vertical="top" wrapText="1"/>
    </xf>
    <xf numFmtId="49" fontId="14" fillId="0" borderId="3" xfId="0" applyNumberFormat="1" applyFont="1" applyBorder="1" applyAlignment="1">
      <alignment horizontal="left" vertical="top" wrapText="1"/>
    </xf>
    <xf numFmtId="0" fontId="17" fillId="0" borderId="3" xfId="0" applyFont="1" applyBorder="1" applyAlignment="1">
      <alignment horizontal="left" vertical="top" wrapText="1"/>
    </xf>
    <xf numFmtId="0" fontId="15" fillId="0" borderId="3" xfId="1" applyFont="1" applyBorder="1" applyAlignment="1">
      <alignment horizontal="left" vertical="top" wrapText="1"/>
    </xf>
    <xf numFmtId="0" fontId="15" fillId="0" borderId="0" xfId="0" applyFont="1" applyAlignment="1">
      <alignment horizontal="left" vertical="top" wrapText="1"/>
    </xf>
    <xf numFmtId="0" fontId="10" fillId="0" borderId="0" xfId="0" applyFont="1" applyAlignment="1">
      <alignment horizontal="left" vertical="top" wrapText="1"/>
    </xf>
    <xf numFmtId="0" fontId="21" fillId="0" borderId="0" xfId="0" applyFont="1" applyAlignment="1">
      <alignment horizontal="left" vertical="top" wrapText="1"/>
    </xf>
    <xf numFmtId="0" fontId="22" fillId="0" borderId="3" xfId="1" applyFont="1" applyBorder="1" applyAlignment="1">
      <alignment horizontal="left" vertical="top" wrapText="1"/>
    </xf>
    <xf numFmtId="0" fontId="10" fillId="0" borderId="3" xfId="0" applyFont="1" applyBorder="1" applyAlignment="1">
      <alignment horizontal="left" vertical="top" wrapText="1"/>
    </xf>
    <xf numFmtId="0" fontId="14" fillId="2" borderId="3" xfId="0" applyFont="1" applyFill="1" applyBorder="1" applyAlignment="1">
      <alignment horizontal="left" vertical="top" wrapText="1"/>
    </xf>
    <xf numFmtId="0" fontId="19" fillId="0" borderId="3" xfId="1" applyFont="1" applyBorder="1" applyAlignment="1">
      <alignment horizontal="left" vertical="top" wrapText="1"/>
    </xf>
    <xf numFmtId="0" fontId="19" fillId="0" borderId="3" xfId="0" applyFont="1" applyBorder="1" applyAlignment="1">
      <alignment horizontal="left" vertical="top" wrapText="1"/>
    </xf>
    <xf numFmtId="0" fontId="21" fillId="0" borderId="3" xfId="0" quotePrefix="1" applyFont="1" applyBorder="1" applyAlignment="1">
      <alignment horizontal="left" vertical="top" wrapText="1"/>
    </xf>
    <xf numFmtId="0" fontId="21" fillId="0" borderId="3" xfId="0" applyFont="1" applyBorder="1" applyAlignment="1">
      <alignment horizontal="left" vertical="top" wrapText="1"/>
    </xf>
    <xf numFmtId="0" fontId="23" fillId="0" borderId="3" xfId="0" applyFont="1" applyBorder="1" applyAlignment="1">
      <alignment horizontal="left" vertical="top" wrapText="1"/>
    </xf>
    <xf numFmtId="49" fontId="17" fillId="0" borderId="3" xfId="1" applyNumberFormat="1" applyFont="1" applyBorder="1" applyAlignment="1">
      <alignment horizontal="left" vertical="top" wrapText="1"/>
    </xf>
    <xf numFmtId="3" fontId="15" fillId="0" borderId="3" xfId="0" applyNumberFormat="1" applyFont="1" applyBorder="1" applyAlignment="1">
      <alignment horizontal="left" vertical="top" wrapText="1"/>
    </xf>
    <xf numFmtId="49" fontId="17" fillId="0" borderId="3" xfId="0" applyNumberFormat="1" applyFont="1" applyBorder="1" applyAlignment="1">
      <alignment vertical="top" wrapText="1"/>
    </xf>
    <xf numFmtId="0" fontId="15" fillId="2" borderId="3" xfId="0" applyFont="1" applyFill="1" applyBorder="1" applyAlignment="1">
      <alignment horizontal="left" vertical="top" wrapText="1"/>
    </xf>
    <xf numFmtId="0" fontId="16" fillId="2" borderId="3" xfId="1" applyFont="1" applyFill="1" applyBorder="1" applyAlignment="1">
      <alignment horizontal="left" vertical="top" wrapText="1"/>
    </xf>
    <xf numFmtId="0" fontId="14" fillId="0" borderId="4" xfId="0" applyFont="1" applyBorder="1" applyAlignment="1">
      <alignment horizontal="left" vertical="top" wrapText="1"/>
    </xf>
    <xf numFmtId="0" fontId="16" fillId="0" borderId="4" xfId="1" applyFont="1" applyBorder="1" applyAlignment="1">
      <alignment horizontal="left" vertical="top" wrapText="1"/>
    </xf>
    <xf numFmtId="0" fontId="16" fillId="0" borderId="5" xfId="1" applyFont="1" applyBorder="1" applyAlignment="1">
      <alignment horizontal="left" vertical="top" wrapText="1"/>
    </xf>
    <xf numFmtId="49" fontId="10" fillId="0" borderId="0" xfId="0" applyNumberFormat="1" applyFont="1" applyAlignment="1">
      <alignment horizontal="left" vertical="top" wrapText="1"/>
    </xf>
    <xf numFmtId="4" fontId="10" fillId="0" borderId="0" xfId="0" applyNumberFormat="1" applyFont="1" applyAlignment="1">
      <alignment horizontal="left" vertical="top" wrapText="1"/>
    </xf>
    <xf numFmtId="0" fontId="11" fillId="0" borderId="0" xfId="0" applyFont="1" applyAlignment="1">
      <alignment horizontal="center" vertical="top" wrapText="1"/>
    </xf>
    <xf numFmtId="0" fontId="11" fillId="0" borderId="0" xfId="0" applyFont="1" applyAlignment="1">
      <alignment vertical="top" wrapText="1"/>
    </xf>
    <xf numFmtId="0" fontId="10" fillId="0" borderId="0" xfId="0" applyFont="1" applyAlignment="1">
      <alignment vertical="top"/>
    </xf>
    <xf numFmtId="0" fontId="12" fillId="0" borderId="0" xfId="0" applyFont="1" applyAlignment="1">
      <alignment horizontal="center" vertical="top" wrapText="1"/>
    </xf>
    <xf numFmtId="0" fontId="12" fillId="0" borderId="0" xfId="0" applyFont="1" applyAlignment="1">
      <alignment vertical="top" wrapText="1"/>
    </xf>
    <xf numFmtId="0" fontId="10" fillId="2" borderId="3" xfId="0" applyFont="1" applyFill="1" applyBorder="1" applyAlignment="1">
      <alignment vertical="top" wrapText="1"/>
    </xf>
    <xf numFmtId="0" fontId="17" fillId="0" borderId="4" xfId="1" applyFont="1" applyBorder="1" applyAlignment="1">
      <alignment horizontal="left" vertical="top" wrapText="1"/>
    </xf>
    <xf numFmtId="0" fontId="10" fillId="0" borderId="0" xfId="0" applyFont="1" applyAlignment="1">
      <alignment horizontal="right" vertical="top"/>
    </xf>
    <xf numFmtId="0" fontId="10" fillId="0" borderId="0" xfId="0" applyFont="1" applyAlignment="1">
      <alignment horizontal="right" vertical="top" wrapText="1"/>
    </xf>
    <xf numFmtId="0" fontId="10" fillId="0" borderId="3" xfId="0" applyFont="1" applyBorder="1" applyAlignment="1">
      <alignment horizontal="right" vertical="top" wrapText="1"/>
    </xf>
    <xf numFmtId="0" fontId="14" fillId="0" borderId="4" xfId="0" applyFont="1" applyBorder="1" applyAlignment="1">
      <alignment horizontal="right" vertical="top" wrapText="1"/>
    </xf>
    <xf numFmtId="164" fontId="14" fillId="0" borderId="2" xfId="0" applyNumberFormat="1" applyFont="1" applyBorder="1" applyAlignment="1">
      <alignment horizontal="right" vertical="top" wrapText="1"/>
    </xf>
    <xf numFmtId="164" fontId="14" fillId="0" borderId="7" xfId="0" applyNumberFormat="1" applyFont="1" applyBorder="1" applyAlignment="1">
      <alignment horizontal="right" vertical="top" wrapText="1"/>
    </xf>
    <xf numFmtId="0" fontId="28" fillId="0" borderId="0" xfId="0" applyFont="1" applyAlignment="1">
      <alignment horizontal="center" vertical="center"/>
    </xf>
    <xf numFmtId="0" fontId="29" fillId="0" borderId="0" xfId="0" applyFont="1"/>
    <xf numFmtId="0" fontId="30" fillId="13" borderId="3" xfId="0" applyFont="1" applyFill="1" applyBorder="1"/>
    <xf numFmtId="0" fontId="31" fillId="2" borderId="3" xfId="0" applyFont="1" applyFill="1" applyBorder="1"/>
    <xf numFmtId="0" fontId="30" fillId="13" borderId="3" xfId="0" applyFont="1" applyFill="1" applyBorder="1" applyAlignment="1">
      <alignment wrapText="1"/>
    </xf>
    <xf numFmtId="0" fontId="12" fillId="0" borderId="0" xfId="0" applyFont="1" applyAlignment="1">
      <alignment horizontal="center" vertical="center" wrapText="1"/>
    </xf>
    <xf numFmtId="0" fontId="10" fillId="0" borderId="0" xfId="0" applyFont="1" applyAlignment="1">
      <alignment horizontal="center" vertical="center" wrapText="1"/>
    </xf>
    <xf numFmtId="4" fontId="10" fillId="0" borderId="0" xfId="0" applyNumberFormat="1" applyFont="1" applyAlignment="1">
      <alignment horizontal="center" vertical="center" wrapText="1"/>
    </xf>
    <xf numFmtId="0" fontId="21" fillId="0" borderId="3" xfId="0" applyFont="1" applyBorder="1" applyAlignment="1">
      <alignment horizontal="center" vertical="center" wrapText="1"/>
    </xf>
    <xf numFmtId="164" fontId="18" fillId="0" borderId="2" xfId="1" applyNumberFormat="1" applyFont="1" applyBorder="1" applyAlignment="1">
      <alignment horizontal="right" vertical="top" wrapText="1"/>
    </xf>
    <xf numFmtId="164" fontId="16" fillId="0" borderId="2" xfId="1" applyNumberFormat="1" applyFont="1" applyBorder="1" applyAlignment="1">
      <alignment horizontal="right" vertical="top" wrapText="1"/>
    </xf>
    <xf numFmtId="164" fontId="17" fillId="0" borderId="2" xfId="1" applyNumberFormat="1" applyFont="1" applyBorder="1" applyAlignment="1">
      <alignment horizontal="right" vertical="top" wrapText="1"/>
    </xf>
    <xf numFmtId="164" fontId="10" fillId="0" borderId="2" xfId="0" applyNumberFormat="1" applyFont="1" applyBorder="1" applyAlignment="1">
      <alignment horizontal="right" vertical="top" wrapText="1"/>
    </xf>
    <xf numFmtId="164" fontId="17" fillId="0" borderId="2" xfId="0" applyNumberFormat="1" applyFont="1" applyBorder="1" applyAlignment="1">
      <alignment horizontal="right" vertical="top" wrapText="1"/>
    </xf>
    <xf numFmtId="4" fontId="10" fillId="0" borderId="2" xfId="0" applyNumberFormat="1" applyFont="1" applyBorder="1" applyAlignment="1">
      <alignment horizontal="left" vertical="top" wrapText="1"/>
    </xf>
    <xf numFmtId="164" fontId="16" fillId="0" borderId="7" xfId="1" applyNumberFormat="1" applyFont="1" applyBorder="1" applyAlignment="1">
      <alignment horizontal="right" vertical="top" wrapText="1"/>
    </xf>
    <xf numFmtId="0" fontId="18" fillId="0" borderId="10" xfId="1" applyFont="1" applyBorder="1" applyAlignment="1">
      <alignment horizontal="left" vertical="top" wrapText="1"/>
    </xf>
    <xf numFmtId="0" fontId="16" fillId="0" borderId="10" xfId="1" applyFont="1" applyBorder="1" applyAlignment="1">
      <alignment horizontal="left" vertical="top" wrapText="1"/>
    </xf>
    <xf numFmtId="0" fontId="14" fillId="0" borderId="10" xfId="0" applyFont="1" applyBorder="1" applyAlignment="1">
      <alignment horizontal="left" vertical="top" wrapText="1"/>
    </xf>
    <xf numFmtId="0" fontId="10" fillId="0" borderId="10" xfId="0" applyFont="1" applyBorder="1" applyAlignment="1">
      <alignment horizontal="left" vertical="top" wrapText="1"/>
    </xf>
    <xf numFmtId="0" fontId="17" fillId="0" borderId="10" xfId="1" applyFont="1" applyBorder="1" applyAlignment="1">
      <alignment horizontal="left" vertical="top" wrapText="1"/>
    </xf>
    <xf numFmtId="0" fontId="17" fillId="0" borderId="10" xfId="0" applyFont="1" applyBorder="1" applyAlignment="1">
      <alignment horizontal="left" vertical="top" wrapText="1"/>
    </xf>
    <xf numFmtId="0" fontId="14" fillId="0" borderId="11" xfId="0" applyFont="1" applyBorder="1" applyAlignment="1">
      <alignment horizontal="left" vertical="top" wrapText="1"/>
    </xf>
    <xf numFmtId="0" fontId="16" fillId="0" borderId="12" xfId="1" applyFont="1" applyBorder="1" applyAlignment="1">
      <alignment horizontal="left" vertical="top" wrapText="1"/>
    </xf>
    <xf numFmtId="0" fontId="16" fillId="0" borderId="11" xfId="1" applyFont="1" applyBorder="1" applyAlignment="1">
      <alignment horizontal="left" vertical="top" wrapText="1"/>
    </xf>
    <xf numFmtId="0" fontId="17" fillId="0" borderId="3" xfId="0" applyFont="1" applyBorder="1" applyAlignment="1">
      <alignment horizontal="center" vertical="center" wrapText="1"/>
    </xf>
    <xf numFmtId="0" fontId="15" fillId="0" borderId="3" xfId="0" applyFont="1" applyBorder="1" applyAlignment="1">
      <alignment horizontal="right" vertical="top" wrapText="1"/>
    </xf>
    <xf numFmtId="0" fontId="32" fillId="0" borderId="0" xfId="0" applyFont="1" applyAlignment="1">
      <alignment horizontal="left" vertical="top" wrapText="1"/>
    </xf>
    <xf numFmtId="0" fontId="33" fillId="0" borderId="0" xfId="0" applyFont="1" applyAlignment="1">
      <alignment horizontal="left" vertical="top" wrapText="1"/>
    </xf>
    <xf numFmtId="0" fontId="17" fillId="2" borderId="3" xfId="1" applyFont="1" applyFill="1" applyBorder="1" applyAlignment="1">
      <alignment horizontal="left" vertical="top" wrapText="1"/>
    </xf>
    <xf numFmtId="0" fontId="15" fillId="2" borderId="0" xfId="0" applyFont="1" applyFill="1" applyAlignment="1">
      <alignment horizontal="left" vertical="top" wrapText="1"/>
    </xf>
    <xf numFmtId="0" fontId="14" fillId="2" borderId="0" xfId="0" applyFont="1" applyFill="1" applyAlignment="1">
      <alignment horizontal="left" vertical="top" wrapText="1"/>
    </xf>
    <xf numFmtId="0" fontId="21" fillId="0" borderId="4" xfId="0" applyFont="1" applyBorder="1" applyAlignment="1">
      <alignment horizontal="center" vertical="center" wrapText="1"/>
    </xf>
    <xf numFmtId="0" fontId="10" fillId="0" borderId="4" xfId="0" applyFont="1" applyBorder="1" applyAlignment="1">
      <alignment horizontal="left" vertical="top" wrapText="1"/>
    </xf>
    <xf numFmtId="164" fontId="14" fillId="0" borderId="3" xfId="0" applyNumberFormat="1" applyFont="1" applyBorder="1" applyAlignment="1">
      <alignment horizontal="right" vertical="top" wrapText="1"/>
    </xf>
    <xf numFmtId="0" fontId="34" fillId="0" borderId="3" xfId="0" applyFont="1" applyBorder="1" applyAlignment="1">
      <alignment horizontal="right" vertical="top" wrapText="1"/>
    </xf>
    <xf numFmtId="0" fontId="34" fillId="0" borderId="3" xfId="0" applyFont="1" applyBorder="1" applyAlignment="1">
      <alignment horizontal="left" vertical="top" wrapText="1"/>
    </xf>
    <xf numFmtId="0" fontId="10" fillId="0" borderId="5" xfId="0" applyFont="1" applyBorder="1" applyAlignment="1">
      <alignment horizontal="left" vertical="top" wrapText="1"/>
    </xf>
    <xf numFmtId="0" fontId="18" fillId="0" borderId="4" xfId="1" applyFont="1" applyBorder="1" applyAlignment="1">
      <alignment horizontal="left" vertical="top" wrapText="1"/>
    </xf>
    <xf numFmtId="49" fontId="10" fillId="0" borderId="3" xfId="0" applyNumberFormat="1" applyFont="1" applyBorder="1" applyAlignment="1">
      <alignment horizontal="left" vertical="top" wrapText="1"/>
    </xf>
    <xf numFmtId="0" fontId="16" fillId="0" borderId="6" xfId="1" applyFont="1" applyBorder="1" applyAlignment="1">
      <alignment horizontal="left" vertical="top" wrapText="1"/>
    </xf>
    <xf numFmtId="4" fontId="10"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21" fillId="0" borderId="4" xfId="0" applyFont="1" applyBorder="1" applyAlignment="1">
      <alignment horizontal="left" vertical="top" wrapText="1"/>
    </xf>
    <xf numFmtId="0" fontId="5" fillId="0" borderId="0" xfId="0" applyFont="1" applyAlignment="1">
      <alignment vertical="center" wrapText="1"/>
    </xf>
    <xf numFmtId="0" fontId="0" fillId="0" borderId="0" xfId="0" applyAlignment="1">
      <alignment vertical="center" wrapText="1"/>
    </xf>
    <xf numFmtId="0" fontId="4" fillId="6" borderId="0" xfId="0" applyFont="1" applyFill="1" applyAlignment="1">
      <alignment horizontal="center" vertical="center" wrapText="1"/>
    </xf>
    <xf numFmtId="0" fontId="10" fillId="0" borderId="4" xfId="0" applyFont="1" applyBorder="1" applyAlignment="1">
      <alignment horizontal="right" vertical="top" wrapText="1"/>
    </xf>
    <xf numFmtId="0" fontId="17" fillId="2" borderId="3" xfId="0" applyFont="1" applyFill="1" applyBorder="1" applyAlignment="1">
      <alignment horizontal="left" vertical="top" wrapText="1"/>
    </xf>
    <xf numFmtId="0" fontId="14" fillId="0" borderId="5" xfId="0" applyFont="1" applyBorder="1" applyAlignment="1">
      <alignment horizontal="left" vertical="top" wrapText="1"/>
    </xf>
    <xf numFmtId="164" fontId="14" fillId="0" borderId="1" xfId="0" applyNumberFormat="1" applyFont="1" applyBorder="1" applyAlignment="1">
      <alignment horizontal="right" vertical="top" wrapText="1"/>
    </xf>
    <xf numFmtId="0" fontId="14" fillId="0" borderId="12" xfId="0" applyFont="1" applyBorder="1" applyAlignment="1">
      <alignment horizontal="left" vertical="top" wrapText="1"/>
    </xf>
    <xf numFmtId="0" fontId="14" fillId="0" borderId="5" xfId="0" applyFont="1" applyBorder="1" applyAlignment="1">
      <alignment horizontal="right" vertical="top" wrapText="1"/>
    </xf>
    <xf numFmtId="0" fontId="21" fillId="0" borderId="5" xfId="0" applyFont="1" applyBorder="1" applyAlignment="1">
      <alignment horizontal="center" vertical="center" wrapText="1"/>
    </xf>
    <xf numFmtId="0" fontId="16" fillId="0" borderId="2" xfId="1" applyFont="1" applyBorder="1" applyAlignment="1">
      <alignment horizontal="left" vertical="top" wrapText="1"/>
    </xf>
    <xf numFmtId="0" fontId="10" fillId="0" borderId="5" xfId="0" applyFont="1" applyBorder="1" applyAlignment="1">
      <alignment horizontal="right" vertical="top" wrapText="1"/>
    </xf>
    <xf numFmtId="49" fontId="10" fillId="0" borderId="5" xfId="0" applyNumberFormat="1" applyFont="1" applyBorder="1" applyAlignment="1">
      <alignment horizontal="left" vertical="top" wrapText="1"/>
    </xf>
    <xf numFmtId="49" fontId="10" fillId="0" borderId="4" xfId="0" applyNumberFormat="1" applyFont="1" applyBorder="1" applyAlignment="1">
      <alignment horizontal="left" vertical="top" wrapText="1"/>
    </xf>
    <xf numFmtId="0" fontId="10" fillId="2" borderId="3" xfId="0" applyFont="1" applyFill="1" applyBorder="1" applyAlignment="1">
      <alignment horizontal="left" vertical="top" wrapText="1"/>
    </xf>
    <xf numFmtId="164" fontId="17" fillId="0" borderId="3" xfId="1" applyNumberFormat="1" applyFont="1" applyBorder="1" applyAlignment="1">
      <alignment horizontal="right" vertical="top" wrapText="1"/>
    </xf>
    <xf numFmtId="164" fontId="16" fillId="0" borderId="3" xfId="1" applyNumberFormat="1" applyFont="1" applyBorder="1" applyAlignment="1">
      <alignment horizontal="right" vertical="top" wrapText="1"/>
    </xf>
    <xf numFmtId="0" fontId="15" fillId="0" borderId="4" xfId="0" applyFont="1" applyBorder="1" applyAlignment="1">
      <alignment horizontal="left" vertical="top" wrapText="1"/>
    </xf>
    <xf numFmtId="0" fontId="17" fillId="0" borderId="4" xfId="0" applyFont="1" applyBorder="1" applyAlignment="1">
      <alignment horizontal="center" vertical="center" wrapText="1"/>
    </xf>
    <xf numFmtId="0" fontId="17" fillId="0" borderId="4" xfId="0" applyFont="1" applyBorder="1" applyAlignment="1">
      <alignment horizontal="left" vertical="top" wrapText="1"/>
    </xf>
    <xf numFmtId="0" fontId="17" fillId="0" borderId="11" xfId="0" applyFont="1" applyBorder="1" applyAlignment="1">
      <alignment horizontal="left" vertical="top" wrapText="1"/>
    </xf>
    <xf numFmtId="0" fontId="14" fillId="0" borderId="6" xfId="0" applyFont="1" applyBorder="1" applyAlignment="1">
      <alignment horizontal="right" vertical="top" wrapText="1"/>
    </xf>
    <xf numFmtId="0" fontId="21" fillId="0" borderId="6" xfId="0" applyFont="1" applyBorder="1" applyAlignment="1">
      <alignment horizontal="center" vertical="center" wrapText="1"/>
    </xf>
    <xf numFmtId="0" fontId="10" fillId="0" borderId="6" xfId="0" applyFont="1" applyBorder="1" applyAlignment="1">
      <alignment horizontal="right" vertical="top" wrapText="1"/>
    </xf>
    <xf numFmtId="0" fontId="10" fillId="0" borderId="6" xfId="0" applyFont="1" applyBorder="1" applyAlignment="1">
      <alignment horizontal="left" vertical="top" wrapText="1"/>
    </xf>
    <xf numFmtId="0" fontId="18" fillId="0" borderId="5" xfId="1" applyFont="1" applyBorder="1" applyAlignment="1">
      <alignment horizontal="left" vertical="top" wrapText="1"/>
    </xf>
    <xf numFmtId="0" fontId="14" fillId="0" borderId="6" xfId="0" applyFont="1" applyBorder="1" applyAlignment="1">
      <alignment horizontal="left" vertical="top" wrapText="1"/>
    </xf>
    <xf numFmtId="164" fontId="15" fillId="0" borderId="3" xfId="0" applyNumberFormat="1" applyFont="1" applyBorder="1" applyAlignment="1">
      <alignment horizontal="right" vertical="top" wrapText="1"/>
    </xf>
    <xf numFmtId="0" fontId="17" fillId="0" borderId="6" xfId="0" applyFont="1" applyBorder="1" applyAlignment="1">
      <alignment horizontal="center" vertical="center" wrapText="1"/>
    </xf>
    <xf numFmtId="0" fontId="32" fillId="2" borderId="3" xfId="1" applyFont="1" applyFill="1" applyBorder="1" applyAlignment="1">
      <alignment horizontal="left" vertical="top" wrapText="1"/>
    </xf>
    <xf numFmtId="0" fontId="35" fillId="2" borderId="3" xfId="0" applyFont="1" applyFill="1" applyBorder="1" applyAlignment="1">
      <alignment horizontal="center" vertical="center" wrapText="1"/>
    </xf>
    <xf numFmtId="0" fontId="35" fillId="0" borderId="3" xfId="0" applyFont="1" applyBorder="1" applyAlignment="1">
      <alignment horizontal="left" vertical="top" wrapText="1"/>
    </xf>
    <xf numFmtId="0" fontId="35" fillId="0" borderId="3" xfId="0" applyFont="1" applyBorder="1" applyAlignment="1">
      <alignment horizontal="center" vertical="center" wrapText="1"/>
    </xf>
    <xf numFmtId="0" fontId="14" fillId="2" borderId="4" xfId="0" applyFont="1" applyFill="1" applyBorder="1" applyAlignment="1">
      <alignment horizontal="left" vertical="top" wrapText="1"/>
    </xf>
    <xf numFmtId="0" fontId="17" fillId="0" borderId="5" xfId="1" applyFont="1" applyBorder="1" applyAlignment="1">
      <alignment horizontal="left" vertical="top" wrapText="1"/>
    </xf>
    <xf numFmtId="0" fontId="17" fillId="0" borderId="5" xfId="0" applyFont="1" applyBorder="1" applyAlignment="1">
      <alignment horizontal="left" vertical="top" wrapText="1"/>
    </xf>
    <xf numFmtId="0" fontId="14" fillId="0" borderId="3" xfId="0" applyFont="1" applyBorder="1" applyAlignment="1">
      <alignment vertical="center" wrapText="1"/>
    </xf>
    <xf numFmtId="0" fontId="16" fillId="2" borderId="4" xfId="1" applyFont="1" applyFill="1" applyBorder="1" applyAlignment="1">
      <alignment horizontal="left" vertical="top" wrapText="1"/>
    </xf>
    <xf numFmtId="0" fontId="16" fillId="0" borderId="1" xfId="1" applyFont="1" applyBorder="1" applyAlignment="1">
      <alignment horizontal="left" vertical="top" wrapText="1"/>
    </xf>
    <xf numFmtId="0" fontId="15" fillId="0" borderId="5" xfId="0" applyFont="1" applyBorder="1" applyAlignment="1">
      <alignment horizontal="left" vertical="top" wrapText="1"/>
    </xf>
    <xf numFmtId="164" fontId="17" fillId="0" borderId="3" xfId="0" applyNumberFormat="1" applyFont="1" applyBorder="1" applyAlignment="1">
      <alignment horizontal="right" vertical="top" wrapText="1"/>
    </xf>
    <xf numFmtId="164" fontId="16" fillId="0" borderId="10" xfId="1" applyNumberFormat="1" applyFont="1" applyBorder="1" applyAlignment="1">
      <alignment horizontal="right" vertical="top" wrapText="1"/>
    </xf>
    <xf numFmtId="164" fontId="16" fillId="0" borderId="5" xfId="1" applyNumberFormat="1" applyFont="1" applyBorder="1" applyAlignment="1">
      <alignment horizontal="right" vertical="top" wrapText="1"/>
    </xf>
    <xf numFmtId="164" fontId="14" fillId="0" borderId="16" xfId="0" applyNumberFormat="1" applyFont="1" applyBorder="1" applyAlignment="1">
      <alignment horizontal="right" vertical="top" wrapText="1"/>
    </xf>
    <xf numFmtId="0" fontId="17" fillId="0" borderId="5" xfId="0" applyFont="1" applyBorder="1" applyAlignment="1">
      <alignment horizontal="center" vertical="center" wrapText="1"/>
    </xf>
    <xf numFmtId="0" fontId="18" fillId="0" borderId="12" xfId="1" applyFont="1" applyBorder="1" applyAlignment="1">
      <alignment horizontal="left" vertical="top" wrapText="1"/>
    </xf>
    <xf numFmtId="0" fontId="15" fillId="0" borderId="6" xfId="0" applyFont="1" applyBorder="1" applyAlignment="1">
      <alignment horizontal="left" vertical="top" wrapText="1"/>
    </xf>
    <xf numFmtId="4" fontId="10" fillId="0" borderId="4" xfId="0" applyNumberFormat="1" applyFont="1" applyBorder="1" applyAlignment="1">
      <alignment horizontal="center" vertical="center" wrapText="1"/>
    </xf>
    <xf numFmtId="0" fontId="10" fillId="0" borderId="4" xfId="0" applyFont="1" applyBorder="1" applyAlignment="1">
      <alignment horizontal="center" vertical="center" wrapText="1"/>
    </xf>
    <xf numFmtId="164" fontId="14" fillId="0" borderId="4" xfId="0" applyNumberFormat="1" applyFont="1" applyBorder="1" applyAlignment="1">
      <alignment horizontal="right" vertical="top" wrapText="1"/>
    </xf>
    <xf numFmtId="0" fontId="10" fillId="0" borderId="11" xfId="0" applyFont="1" applyBorder="1" applyAlignment="1">
      <alignment horizontal="left" vertical="top" wrapText="1"/>
    </xf>
    <xf numFmtId="0" fontId="10" fillId="0" borderId="13" xfId="0" applyFont="1" applyBorder="1" applyAlignment="1">
      <alignment horizontal="left" vertical="top" wrapText="1"/>
    </xf>
    <xf numFmtId="165" fontId="10" fillId="0" borderId="3" xfId="0" applyNumberFormat="1" applyFont="1" applyBorder="1" applyAlignment="1">
      <alignment horizontal="right" vertical="top" wrapText="1"/>
    </xf>
    <xf numFmtId="0" fontId="10" fillId="0" borderId="3" xfId="0" applyFont="1" applyBorder="1" applyAlignment="1">
      <alignment vertical="top" wrapText="1"/>
    </xf>
    <xf numFmtId="0" fontId="14" fillId="0" borderId="3" xfId="0" applyFont="1" applyBorder="1" applyAlignment="1">
      <alignment vertical="top" wrapText="1"/>
    </xf>
    <xf numFmtId="164" fontId="10" fillId="0" borderId="3" xfId="0" applyNumberFormat="1" applyFont="1" applyBorder="1" applyAlignment="1">
      <alignment horizontal="left" vertical="top" wrapText="1"/>
    </xf>
    <xf numFmtId="0" fontId="15" fillId="0" borderId="5" xfId="0" applyFont="1" applyBorder="1" applyAlignment="1">
      <alignment horizontal="right" vertical="top" wrapText="1"/>
    </xf>
    <xf numFmtId="4" fontId="10" fillId="0" borderId="7" xfId="0" applyNumberFormat="1" applyFont="1" applyBorder="1" applyAlignment="1">
      <alignment horizontal="left" vertical="top" wrapText="1"/>
    </xf>
    <xf numFmtId="49" fontId="14" fillId="0" borderId="4" xfId="0" applyNumberFormat="1" applyFont="1" applyBorder="1" applyAlignment="1">
      <alignment horizontal="left" vertical="top" wrapText="1"/>
    </xf>
    <xf numFmtId="0" fontId="18" fillId="0" borderId="11" xfId="1" applyFont="1" applyBorder="1" applyAlignment="1">
      <alignment horizontal="left" vertical="top" wrapText="1"/>
    </xf>
    <xf numFmtId="0" fontId="15" fillId="0" borderId="4" xfId="0" applyFont="1" applyBorder="1" applyAlignment="1">
      <alignment horizontal="right" vertical="top" wrapText="1"/>
    </xf>
    <xf numFmtId="164" fontId="15" fillId="0" borderId="4" xfId="0" applyNumberFormat="1" applyFont="1" applyBorder="1" applyAlignment="1">
      <alignment horizontal="right" vertical="top" wrapText="1"/>
    </xf>
    <xf numFmtId="0" fontId="14" fillId="0" borderId="4" xfId="0" applyFont="1" applyBorder="1" applyAlignment="1">
      <alignment vertical="top" wrapText="1"/>
    </xf>
    <xf numFmtId="0" fontId="15" fillId="0" borderId="4" xfId="1" applyFont="1" applyBorder="1" applyAlignment="1">
      <alignment horizontal="left" vertical="top" wrapText="1"/>
    </xf>
    <xf numFmtId="0" fontId="15" fillId="0" borderId="6" xfId="0" applyFont="1" applyBorder="1" applyAlignment="1">
      <alignment horizontal="right" vertical="top" wrapText="1"/>
    </xf>
    <xf numFmtId="0" fontId="17" fillId="0" borderId="6" xfId="1" applyFont="1" applyBorder="1" applyAlignment="1">
      <alignment horizontal="left" vertical="top" wrapText="1"/>
    </xf>
    <xf numFmtId="0" fontId="17" fillId="0" borderId="12" xfId="1" applyFont="1" applyBorder="1" applyAlignment="1">
      <alignment horizontal="left" vertical="top" wrapText="1"/>
    </xf>
    <xf numFmtId="164" fontId="14" fillId="0" borderId="6" xfId="0" applyNumberFormat="1" applyFont="1" applyBorder="1" applyAlignment="1">
      <alignment horizontal="right" vertical="top" wrapText="1"/>
    </xf>
    <xf numFmtId="164" fontId="15" fillId="0" borderId="1" xfId="0" applyNumberFormat="1" applyFont="1" applyBorder="1" applyAlignment="1">
      <alignment horizontal="right" vertical="top" wrapText="1"/>
    </xf>
    <xf numFmtId="164" fontId="16" fillId="0" borderId="1" xfId="1" applyNumberFormat="1" applyFont="1" applyBorder="1" applyAlignment="1">
      <alignment horizontal="right" vertical="top" wrapText="1"/>
    </xf>
    <xf numFmtId="0" fontId="10" fillId="0" borderId="12" xfId="0" applyFont="1" applyBorder="1" applyAlignment="1">
      <alignment horizontal="left" vertical="top" wrapText="1"/>
    </xf>
    <xf numFmtId="49" fontId="17" fillId="0" borderId="5" xfId="1" applyNumberFormat="1" applyFont="1" applyBorder="1" applyAlignment="1">
      <alignment horizontal="left" vertical="top" wrapText="1"/>
    </xf>
    <xf numFmtId="0" fontId="14" fillId="2" borderId="5" xfId="0" applyFont="1" applyFill="1" applyBorder="1" applyAlignment="1">
      <alignment horizontal="left" vertical="top" wrapText="1"/>
    </xf>
    <xf numFmtId="0" fontId="19" fillId="0" borderId="0" xfId="0" applyFont="1" applyAlignment="1">
      <alignment horizontal="left" vertical="top" wrapText="1"/>
    </xf>
    <xf numFmtId="0" fontId="32" fillId="0" borderId="3" xfId="0" applyFont="1" applyBorder="1" applyAlignment="1">
      <alignment horizontal="left" vertical="top" wrapText="1"/>
    </xf>
    <xf numFmtId="164" fontId="14" fillId="0" borderId="5" xfId="0" applyNumberFormat="1" applyFont="1" applyBorder="1" applyAlignment="1">
      <alignment horizontal="right" vertical="top" wrapText="1"/>
    </xf>
    <xf numFmtId="164" fontId="16" fillId="0" borderId="4" xfId="1" applyNumberFormat="1" applyFont="1" applyBorder="1" applyAlignment="1">
      <alignment horizontal="right" vertical="top" wrapText="1"/>
    </xf>
    <xf numFmtId="164" fontId="14" fillId="0" borderId="3" xfId="0" applyNumberFormat="1" applyFont="1" applyBorder="1" applyAlignment="1">
      <alignment horizontal="right" vertical="center" wrapText="1"/>
    </xf>
    <xf numFmtId="0" fontId="14" fillId="0" borderId="3" xfId="0" applyFont="1" applyBorder="1" applyAlignment="1">
      <alignment horizontal="left" vertical="center" wrapText="1"/>
    </xf>
    <xf numFmtId="164" fontId="16" fillId="0" borderId="3" xfId="1" applyNumberFormat="1" applyFont="1" applyBorder="1" applyAlignment="1">
      <alignment horizontal="right" vertical="center" wrapText="1"/>
    </xf>
    <xf numFmtId="0" fontId="16" fillId="0" borderId="3" xfId="1" applyFont="1" applyBorder="1" applyAlignment="1">
      <alignment horizontal="left" vertical="center" wrapText="1"/>
    </xf>
    <xf numFmtId="0" fontId="19" fillId="0" borderId="5" xfId="0" applyFont="1" applyBorder="1" applyAlignment="1">
      <alignment horizontal="left" vertical="top" wrapText="1"/>
    </xf>
    <xf numFmtId="0" fontId="19" fillId="0" borderId="4" xfId="0" applyFont="1" applyBorder="1" applyAlignment="1">
      <alignment horizontal="left" vertical="top" wrapText="1"/>
    </xf>
    <xf numFmtId="164" fontId="16" fillId="0" borderId="6" xfId="1" applyNumberFormat="1" applyFont="1" applyBorder="1" applyAlignment="1">
      <alignment horizontal="right" vertical="top" wrapText="1"/>
    </xf>
    <xf numFmtId="0" fontId="21" fillId="0" borderId="14"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5" xfId="0" applyFont="1" applyBorder="1" applyAlignment="1">
      <alignment horizontal="left" vertical="top" wrapText="1"/>
    </xf>
    <xf numFmtId="0" fontId="17" fillId="2" borderId="5" xfId="0" applyFont="1" applyFill="1" applyBorder="1" applyAlignment="1">
      <alignment horizontal="left" vertical="top" wrapText="1"/>
    </xf>
    <xf numFmtId="49" fontId="17" fillId="0" borderId="4" xfId="1" applyNumberFormat="1" applyFont="1" applyBorder="1" applyAlignment="1">
      <alignment horizontal="left" vertical="top" wrapText="1"/>
    </xf>
    <xf numFmtId="0" fontId="13" fillId="2" borderId="3" xfId="1" applyFont="1" applyFill="1" applyBorder="1" applyAlignment="1">
      <alignment horizontal="center" vertical="center" wrapText="1"/>
    </xf>
    <xf numFmtId="0" fontId="27" fillId="2" borderId="3" xfId="1" applyFont="1" applyFill="1" applyBorder="1" applyAlignment="1">
      <alignment horizontal="center" vertical="center" wrapText="1"/>
    </xf>
    <xf numFmtId="0" fontId="14" fillId="2" borderId="3" xfId="0" applyFont="1" applyFill="1" applyBorder="1" applyAlignment="1">
      <alignment horizontal="right" vertical="top" wrapText="1"/>
    </xf>
    <xf numFmtId="0" fontId="21" fillId="2" borderId="3" xfId="0" applyFont="1" applyFill="1" applyBorder="1" applyAlignment="1">
      <alignment horizontal="center" vertical="center" wrapText="1"/>
    </xf>
    <xf numFmtId="0" fontId="10" fillId="2" borderId="3" xfId="0" applyFont="1" applyFill="1" applyBorder="1" applyAlignment="1">
      <alignment horizontal="right" vertical="top" wrapText="1"/>
    </xf>
    <xf numFmtId="0" fontId="11" fillId="2" borderId="3" xfId="0" applyFont="1" applyFill="1" applyBorder="1" applyAlignment="1">
      <alignment horizontal="center" vertical="center" wrapText="1"/>
    </xf>
    <xf numFmtId="0" fontId="18" fillId="2" borderId="3" xfId="1" applyFont="1" applyFill="1" applyBorder="1" applyAlignment="1">
      <alignment horizontal="left" vertical="top" wrapText="1"/>
    </xf>
    <xf numFmtId="0" fontId="27" fillId="11" borderId="9" xfId="1" applyFont="1" applyFill="1" applyBorder="1" applyAlignment="1">
      <alignment horizontal="center" vertical="center" wrapText="1"/>
    </xf>
    <xf numFmtId="0" fontId="26" fillId="2" borderId="3" xfId="0" applyFont="1" applyFill="1" applyBorder="1" applyAlignment="1">
      <alignment vertical="top" wrapText="1"/>
    </xf>
    <xf numFmtId="0" fontId="22" fillId="0" borderId="4" xfId="1" applyFont="1" applyBorder="1" applyAlignment="1">
      <alignment horizontal="left" vertical="top" wrapText="1"/>
    </xf>
    <xf numFmtId="0" fontId="17" fillId="2" borderId="3" xfId="0" applyFont="1" applyFill="1" applyBorder="1" applyAlignment="1">
      <alignment wrapText="1"/>
    </xf>
    <xf numFmtId="0" fontId="15" fillId="0" borderId="11" xfId="0" applyFont="1" applyBorder="1" applyAlignment="1">
      <alignment horizontal="left" vertical="top" wrapText="1"/>
    </xf>
    <xf numFmtId="0" fontId="19" fillId="2" borderId="3" xfId="0" applyFont="1" applyFill="1" applyBorder="1" applyAlignment="1">
      <alignment wrapText="1"/>
    </xf>
    <xf numFmtId="4" fontId="19" fillId="0" borderId="3" xfId="0" applyNumberFormat="1" applyFont="1" applyBorder="1" applyAlignment="1">
      <alignment horizontal="center" vertical="center" wrapText="1"/>
    </xf>
    <xf numFmtId="0" fontId="19" fillId="0" borderId="3" xfId="0" applyFont="1" applyBorder="1" applyAlignment="1">
      <alignment horizontal="center" vertical="center" wrapText="1"/>
    </xf>
    <xf numFmtId="0" fontId="19" fillId="2" borderId="3" xfId="0" applyFont="1" applyFill="1" applyBorder="1" applyAlignment="1">
      <alignment horizontal="left" vertical="top" wrapText="1"/>
    </xf>
    <xf numFmtId="0" fontId="14" fillId="0" borderId="0" xfId="0" applyFont="1" applyAlignment="1">
      <alignment horizontal="right" vertical="top" wrapText="1"/>
    </xf>
    <xf numFmtId="0" fontId="35" fillId="0" borderId="3" xfId="0" applyFont="1" applyBorder="1" applyAlignment="1">
      <alignment horizontal="right" vertical="top" wrapText="1"/>
    </xf>
    <xf numFmtId="0" fontId="17" fillId="0" borderId="5" xfId="0" applyFont="1" applyBorder="1" applyAlignment="1">
      <alignment wrapText="1"/>
    </xf>
    <xf numFmtId="0" fontId="16" fillId="0" borderId="18" xfId="1" applyFont="1" applyBorder="1" applyAlignment="1">
      <alignment horizontal="left" vertical="top" wrapText="1"/>
    </xf>
    <xf numFmtId="0" fontId="14" fillId="0" borderId="18" xfId="0" applyFont="1" applyBorder="1" applyAlignment="1">
      <alignment horizontal="left" vertical="top" wrapText="1"/>
    </xf>
    <xf numFmtId="0" fontId="17" fillId="0" borderId="3" xfId="0" applyFont="1" applyBorder="1" applyAlignment="1">
      <alignment wrapText="1"/>
    </xf>
    <xf numFmtId="0" fontId="17" fillId="0" borderId="4" xfId="0" applyFont="1" applyBorder="1" applyAlignment="1">
      <alignment wrapText="1"/>
    </xf>
    <xf numFmtId="0" fontId="26" fillId="14" borderId="3" xfId="0" applyFont="1" applyFill="1" applyBorder="1" applyAlignment="1">
      <alignment vertical="top" wrapText="1"/>
    </xf>
    <xf numFmtId="0" fontId="22" fillId="0" borderId="5" xfId="1" applyFont="1" applyBorder="1" applyAlignment="1">
      <alignment horizontal="left" vertical="top" wrapText="1"/>
    </xf>
    <xf numFmtId="0" fontId="33" fillId="0" borderId="3" xfId="1" applyFont="1" applyBorder="1" applyAlignment="1">
      <alignment horizontal="left" vertical="top" wrapText="1"/>
    </xf>
    <xf numFmtId="0" fontId="26" fillId="2" borderId="5" xfId="0" applyFont="1" applyFill="1" applyBorder="1" applyAlignment="1">
      <alignment vertical="top" wrapText="1"/>
    </xf>
    <xf numFmtId="0" fontId="19" fillId="2" borderId="5" xfId="0" applyFont="1" applyFill="1" applyBorder="1" applyAlignment="1">
      <alignment wrapText="1"/>
    </xf>
    <xf numFmtId="0" fontId="16" fillId="0" borderId="0" xfId="1" applyFont="1" applyAlignment="1">
      <alignment horizontal="left" vertical="top" wrapText="1"/>
    </xf>
    <xf numFmtId="0" fontId="17" fillId="15" borderId="3" xfId="0" applyFont="1" applyFill="1" applyBorder="1" applyAlignment="1">
      <alignment wrapText="1"/>
    </xf>
    <xf numFmtId="0" fontId="14" fillId="0" borderId="2" xfId="0" applyFont="1" applyBorder="1" applyAlignment="1">
      <alignment horizontal="left" vertical="top" wrapText="1"/>
    </xf>
    <xf numFmtId="0" fontId="10" fillId="0" borderId="18" xfId="0" applyFont="1" applyBorder="1" applyAlignment="1">
      <alignment horizontal="left" vertical="top" wrapText="1"/>
    </xf>
    <xf numFmtId="0" fontId="16" fillId="2" borderId="5" xfId="1" applyFont="1" applyFill="1" applyBorder="1" applyAlignment="1">
      <alignment horizontal="left" vertical="top" wrapText="1"/>
    </xf>
    <xf numFmtId="0" fontId="14" fillId="2" borderId="6" xfId="0" applyFont="1" applyFill="1" applyBorder="1" applyAlignment="1">
      <alignment horizontal="left" vertical="top" wrapText="1"/>
    </xf>
    <xf numFmtId="49" fontId="18" fillId="0" borderId="5" xfId="1" applyNumberFormat="1" applyFont="1" applyBorder="1" applyAlignment="1">
      <alignment horizontal="left" vertical="top" wrapText="1"/>
    </xf>
    <xf numFmtId="49" fontId="18" fillId="0" borderId="4" xfId="1" applyNumberFormat="1" applyFont="1" applyBorder="1" applyAlignment="1">
      <alignment horizontal="left" vertical="top" wrapText="1"/>
    </xf>
    <xf numFmtId="49" fontId="15" fillId="0" borderId="3"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9" fillId="0" borderId="3" xfId="0" applyNumberFormat="1" applyFont="1" applyBorder="1" applyAlignment="1">
      <alignment horizontal="left" vertical="top" wrapText="1"/>
    </xf>
    <xf numFmtId="0" fontId="18" fillId="0" borderId="6" xfId="1" applyFont="1" applyBorder="1" applyAlignment="1">
      <alignment horizontal="left" vertical="top" wrapText="1"/>
    </xf>
    <xf numFmtId="49" fontId="23" fillId="0" borderId="3" xfId="0" applyNumberFormat="1" applyFont="1" applyBorder="1" applyAlignment="1">
      <alignment horizontal="left" vertical="top" wrapText="1"/>
    </xf>
    <xf numFmtId="49" fontId="17" fillId="0" borderId="6" xfId="1" applyNumberFormat="1" applyFont="1" applyBorder="1" applyAlignment="1">
      <alignment horizontal="left" vertical="top" wrapText="1"/>
    </xf>
    <xf numFmtId="49" fontId="15" fillId="0" borderId="3" xfId="1" applyNumberFormat="1" applyFont="1" applyBorder="1" applyAlignment="1">
      <alignment horizontal="left" vertical="top" wrapText="1"/>
    </xf>
    <xf numFmtId="49" fontId="19" fillId="0" borderId="4" xfId="0" applyNumberFormat="1" applyFont="1" applyBorder="1" applyAlignment="1">
      <alignment horizontal="left" vertical="top" wrapText="1"/>
    </xf>
    <xf numFmtId="49" fontId="23" fillId="0" borderId="3" xfId="0" applyNumberFormat="1" applyFont="1" applyBorder="1" applyAlignment="1">
      <alignment vertical="top" wrapText="1"/>
    </xf>
    <xf numFmtId="164" fontId="24" fillId="0" borderId="3" xfId="1" applyNumberFormat="1" applyFont="1" applyBorder="1" applyAlignment="1">
      <alignment horizontal="right" vertical="top" wrapText="1"/>
    </xf>
    <xf numFmtId="4" fontId="10" fillId="0" borderId="3" xfId="0" applyNumberFormat="1" applyFont="1" applyBorder="1" applyAlignment="1">
      <alignment horizontal="left" vertical="top" wrapText="1"/>
    </xf>
    <xf numFmtId="164" fontId="10" fillId="0" borderId="3" xfId="0" applyNumberFormat="1" applyFont="1" applyBorder="1" applyAlignment="1">
      <alignment horizontal="right" vertical="top" wrapText="1"/>
    </xf>
    <xf numFmtId="4" fontId="10" fillId="0" borderId="1" xfId="0" applyNumberFormat="1" applyFont="1" applyBorder="1" applyAlignment="1">
      <alignment horizontal="left" vertical="top" wrapText="1"/>
    </xf>
    <xf numFmtId="164" fontId="17" fillId="0" borderId="2" xfId="1" applyNumberFormat="1" applyFont="1" applyBorder="1" applyAlignment="1">
      <alignment horizontal="left" vertical="top" wrapText="1"/>
    </xf>
    <xf numFmtId="164" fontId="22" fillId="0" borderId="3" xfId="1" applyNumberFormat="1" applyFont="1" applyBorder="1" applyAlignment="1">
      <alignment horizontal="right" vertical="top" wrapText="1"/>
    </xf>
    <xf numFmtId="164" fontId="26" fillId="0" borderId="2" xfId="0" applyNumberFormat="1" applyFont="1" applyBorder="1" applyAlignment="1">
      <alignment horizontal="left" vertical="top" wrapText="1"/>
    </xf>
    <xf numFmtId="165" fontId="17" fillId="0" borderId="3" xfId="0" applyNumberFormat="1" applyFont="1" applyBorder="1" applyAlignment="1">
      <alignment wrapText="1"/>
    </xf>
    <xf numFmtId="164" fontId="14" fillId="0" borderId="19" xfId="0" applyNumberFormat="1" applyFont="1" applyBorder="1" applyAlignment="1">
      <alignment horizontal="right" vertical="top" wrapText="1"/>
    </xf>
    <xf numFmtId="164" fontId="10" fillId="0" borderId="7" xfId="0" applyNumberFormat="1" applyFont="1" applyBorder="1" applyAlignment="1">
      <alignment horizontal="right" vertical="top" wrapText="1"/>
    </xf>
    <xf numFmtId="168" fontId="19" fillId="0" borderId="3" xfId="0" applyNumberFormat="1" applyFont="1" applyBorder="1" applyAlignment="1">
      <alignment horizontal="right" vertical="top" wrapText="1"/>
    </xf>
    <xf numFmtId="164" fontId="14" fillId="0" borderId="18" xfId="0" applyNumberFormat="1" applyFont="1" applyBorder="1" applyAlignment="1">
      <alignment horizontal="right" vertical="top" wrapText="1"/>
    </xf>
    <xf numFmtId="164" fontId="10" fillId="0" borderId="10" xfId="0" applyNumberFormat="1" applyFont="1" applyBorder="1" applyAlignment="1">
      <alignment horizontal="left" vertical="top" wrapText="1"/>
    </xf>
    <xf numFmtId="164" fontId="10" fillId="2" borderId="7" xfId="0" applyNumberFormat="1" applyFont="1" applyFill="1" applyBorder="1" applyAlignment="1">
      <alignment horizontal="left" vertical="top" wrapText="1"/>
    </xf>
    <xf numFmtId="165" fontId="10" fillId="0" borderId="2" xfId="0" applyNumberFormat="1" applyFont="1" applyBorder="1" applyAlignment="1">
      <alignment horizontal="right" vertical="top" wrapText="1"/>
    </xf>
    <xf numFmtId="164" fontId="20" fillId="0" borderId="3" xfId="1" applyNumberFormat="1" applyFont="1" applyBorder="1" applyAlignment="1">
      <alignment horizontal="right" vertical="top" wrapText="1"/>
    </xf>
    <xf numFmtId="167" fontId="19" fillId="0" borderId="3" xfId="0" applyNumberFormat="1" applyFont="1" applyBorder="1" applyAlignment="1">
      <alignment horizontal="right" vertical="top" wrapText="1"/>
    </xf>
    <xf numFmtId="164" fontId="17" fillId="0" borderId="6" xfId="1" applyNumberFormat="1" applyFont="1" applyBorder="1" applyAlignment="1">
      <alignment horizontal="right" vertical="top" wrapText="1"/>
    </xf>
    <xf numFmtId="164" fontId="17" fillId="0" borderId="5" xfId="0" applyNumberFormat="1" applyFont="1" applyBorder="1" applyAlignment="1">
      <alignment horizontal="right" vertical="top" wrapText="1"/>
    </xf>
    <xf numFmtId="164" fontId="18" fillId="0" borderId="3" xfId="1" applyNumberFormat="1" applyFont="1" applyBorder="1" applyAlignment="1">
      <alignment horizontal="right" vertical="top" wrapText="1"/>
    </xf>
    <xf numFmtId="164" fontId="14" fillId="0" borderId="2" xfId="0" applyNumberFormat="1" applyFont="1" applyBorder="1" applyAlignment="1">
      <alignment horizontal="left" vertical="top" wrapText="1"/>
    </xf>
    <xf numFmtId="164" fontId="14" fillId="0" borderId="13" xfId="0" applyNumberFormat="1" applyFont="1" applyBorder="1" applyAlignment="1">
      <alignment horizontal="right" vertical="top" wrapText="1"/>
    </xf>
    <xf numFmtId="164" fontId="17" fillId="0" borderId="4" xfId="1" applyNumberFormat="1" applyFont="1" applyBorder="1" applyAlignment="1">
      <alignment horizontal="right" vertical="top" wrapText="1"/>
    </xf>
    <xf numFmtId="4" fontId="19" fillId="0" borderId="5" xfId="0" applyNumberFormat="1" applyFont="1" applyBorder="1" applyAlignment="1">
      <alignment horizontal="center" vertical="center" wrapText="1"/>
    </xf>
    <xf numFmtId="0" fontId="21" fillId="0" borderId="19" xfId="0" applyFont="1" applyBorder="1" applyAlignment="1">
      <alignment horizontal="center" vertical="center"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4" fontId="19" fillId="0" borderId="4" xfId="0" applyNumberFormat="1" applyFont="1" applyBorder="1" applyAlignment="1">
      <alignment horizontal="center" vertical="center" wrapText="1"/>
    </xf>
    <xf numFmtId="0" fontId="17" fillId="0" borderId="2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4" xfId="0" applyFont="1" applyBorder="1" applyAlignment="1">
      <alignment horizontal="center" vertical="center" wrapText="1"/>
    </xf>
    <xf numFmtId="0" fontId="32" fillId="2" borderId="3" xfId="0" applyFont="1" applyFill="1" applyBorder="1" applyAlignment="1">
      <alignment horizontal="left" vertical="top" wrapText="1"/>
    </xf>
    <xf numFmtId="0" fontId="19" fillId="0" borderId="12" xfId="0" applyFont="1" applyBorder="1" applyAlignment="1">
      <alignment horizontal="left" vertical="top" wrapText="1"/>
    </xf>
    <xf numFmtId="0" fontId="14" fillId="0" borderId="17" xfId="0" applyFont="1" applyBorder="1" applyAlignment="1">
      <alignment horizontal="left" vertical="top" wrapText="1"/>
    </xf>
    <xf numFmtId="0" fontId="16" fillId="2" borderId="11" xfId="1" applyFont="1" applyFill="1" applyBorder="1" applyAlignment="1">
      <alignment horizontal="left" vertical="top" wrapText="1"/>
    </xf>
    <xf numFmtId="0" fontId="14" fillId="14" borderId="12" xfId="0" applyFont="1" applyFill="1" applyBorder="1" applyAlignment="1">
      <alignment horizontal="left" vertical="top" wrapText="1"/>
    </xf>
    <xf numFmtId="0" fontId="14" fillId="14" borderId="5" xfId="0" applyFont="1" applyFill="1" applyBorder="1" applyAlignment="1">
      <alignment horizontal="left" vertical="top" wrapText="1"/>
    </xf>
    <xf numFmtId="0" fontId="10" fillId="2" borderId="0" xfId="0" applyFont="1" applyFill="1" applyAlignment="1">
      <alignment horizontal="left" vertical="top" wrapText="1"/>
    </xf>
    <xf numFmtId="0" fontId="11" fillId="0" borderId="0" xfId="0" applyFont="1" applyAlignment="1">
      <alignment horizontal="center" vertical="top" wrapText="1"/>
    </xf>
    <xf numFmtId="0" fontId="11" fillId="0" borderId="0" xfId="0" applyFont="1" applyAlignment="1">
      <alignment horizontal="center" vertical="top"/>
    </xf>
    <xf numFmtId="0" fontId="14" fillId="0" borderId="0" xfId="0" applyFont="1" applyBorder="1" applyAlignment="1">
      <alignment horizontal="right" vertical="top" wrapText="1"/>
    </xf>
    <xf numFmtId="0" fontId="15" fillId="0" borderId="0" xfId="0" applyFont="1" applyBorder="1" applyAlignment="1">
      <alignment horizontal="right" vertical="top" wrapText="1"/>
    </xf>
    <xf numFmtId="0" fontId="10" fillId="2" borderId="0" xfId="0" applyFont="1" applyFill="1" applyBorder="1" applyAlignment="1">
      <alignment horizontal="right" vertical="top" wrapText="1"/>
    </xf>
    <xf numFmtId="0" fontId="14" fillId="0" borderId="0" xfId="0" applyFont="1" applyBorder="1" applyAlignment="1">
      <alignment horizontal="left" vertical="top" wrapText="1"/>
    </xf>
    <xf numFmtId="0" fontId="17" fillId="0" borderId="23" xfId="1" applyFont="1" applyBorder="1" applyAlignment="1">
      <alignment horizontal="left" vertical="top" wrapText="1"/>
    </xf>
    <xf numFmtId="0" fontId="14" fillId="0" borderId="19" xfId="0" applyFont="1" applyBorder="1" applyAlignment="1">
      <alignment horizontal="left" vertical="top" wrapText="1"/>
    </xf>
    <xf numFmtId="0" fontId="18" fillId="0" borderId="18" xfId="1" applyFont="1" applyBorder="1" applyAlignment="1">
      <alignment horizontal="left" vertical="top" wrapText="1"/>
    </xf>
    <xf numFmtId="0" fontId="26" fillId="2" borderId="4" xfId="0" applyFont="1" applyFill="1" applyBorder="1" applyAlignment="1">
      <alignment vertical="top" wrapText="1"/>
    </xf>
    <xf numFmtId="0" fontId="17" fillId="0" borderId="0" xfId="0" applyFont="1" applyBorder="1" applyAlignment="1">
      <alignment horizontal="left" vertical="top" wrapText="1"/>
    </xf>
    <xf numFmtId="0" fontId="17" fillId="0" borderId="6" xfId="0" applyFont="1" applyBorder="1" applyAlignment="1">
      <alignment horizontal="left" vertical="top" wrapText="1"/>
    </xf>
    <xf numFmtId="0" fontId="17" fillId="2" borderId="0" xfId="1" applyFont="1" applyFill="1" applyBorder="1" applyAlignment="1">
      <alignment horizontal="left" vertical="top" wrapText="1"/>
    </xf>
    <xf numFmtId="0" fontId="15" fillId="0" borderId="19" xfId="0" applyFont="1" applyBorder="1" applyAlignment="1">
      <alignment horizontal="left" vertical="top" wrapText="1"/>
    </xf>
    <xf numFmtId="0" fontId="35" fillId="0" borderId="4" xfId="0" applyFont="1" applyBorder="1" applyAlignment="1">
      <alignment horizontal="left" vertical="top" wrapText="1"/>
    </xf>
    <xf numFmtId="0" fontId="17" fillId="0" borderId="18" xfId="0" applyFont="1" applyBorder="1" applyAlignment="1">
      <alignment wrapText="1"/>
    </xf>
    <xf numFmtId="0" fontId="35" fillId="0" borderId="5" xfId="0" applyFont="1" applyBorder="1" applyAlignment="1">
      <alignment horizontal="left" vertical="top" wrapText="1"/>
    </xf>
    <xf numFmtId="0" fontId="16" fillId="0" borderId="0" xfId="1" applyFont="1" applyBorder="1" applyAlignment="1">
      <alignment horizontal="left" vertical="top" wrapText="1"/>
    </xf>
    <xf numFmtId="0" fontId="33" fillId="0" borderId="6" xfId="1" applyFont="1" applyBorder="1" applyAlignment="1">
      <alignment horizontal="left" vertical="top" wrapText="1"/>
    </xf>
    <xf numFmtId="0" fontId="10" fillId="0" borderId="0" xfId="0" applyFont="1" applyBorder="1" applyAlignment="1">
      <alignment horizontal="left" vertical="top" wrapText="1"/>
    </xf>
    <xf numFmtId="0" fontId="10" fillId="2" borderId="0" xfId="0" applyFont="1" applyFill="1" applyBorder="1" applyAlignment="1">
      <alignment horizontal="left" vertical="top" wrapText="1"/>
    </xf>
    <xf numFmtId="0" fontId="17" fillId="0" borderId="24" xfId="1" applyFont="1" applyBorder="1" applyAlignment="1">
      <alignment horizontal="left" vertical="top" wrapText="1"/>
    </xf>
    <xf numFmtId="0" fontId="19" fillId="2" borderId="3" xfId="0" applyFont="1" applyFill="1" applyBorder="1"/>
    <xf numFmtId="0" fontId="15" fillId="2" borderId="0" xfId="0" applyFont="1" applyFill="1" applyBorder="1" applyAlignment="1">
      <alignment horizontal="left" vertical="top" wrapText="1"/>
    </xf>
    <xf numFmtId="0" fontId="14" fillId="0" borderId="8" xfId="0" applyFont="1" applyBorder="1" applyAlignment="1">
      <alignment horizontal="left" vertical="top" wrapText="1"/>
    </xf>
    <xf numFmtId="0" fontId="19" fillId="2" borderId="22" xfId="0" applyFont="1" applyFill="1" applyBorder="1" applyAlignment="1">
      <alignment wrapText="1"/>
    </xf>
    <xf numFmtId="0" fontId="10" fillId="2" borderId="5" xfId="0" applyFont="1" applyFill="1" applyBorder="1" applyAlignment="1">
      <alignment horizontal="left" vertical="top" wrapText="1"/>
    </xf>
    <xf numFmtId="0" fontId="16" fillId="0" borderId="16" xfId="1" applyFont="1" applyBorder="1" applyAlignment="1">
      <alignment horizontal="left" vertical="top" wrapText="1"/>
    </xf>
    <xf numFmtId="0" fontId="19" fillId="0" borderId="6" xfId="0" applyFont="1" applyBorder="1" applyAlignment="1">
      <alignment horizontal="left" vertical="top" wrapText="1"/>
    </xf>
    <xf numFmtId="0" fontId="17" fillId="0" borderId="0" xfId="1" applyFont="1" applyBorder="1" applyAlignment="1">
      <alignment horizontal="left" vertical="top" wrapText="1"/>
    </xf>
    <xf numFmtId="0" fontId="22" fillId="0" borderId="6" xfId="1" applyFont="1" applyBorder="1" applyAlignment="1">
      <alignment horizontal="left" vertical="top" wrapText="1"/>
    </xf>
    <xf numFmtId="0" fontId="16" fillId="2" borderId="21" xfId="1" applyFont="1" applyFill="1" applyBorder="1" applyAlignment="1">
      <alignment horizontal="left" vertical="top" wrapText="1"/>
    </xf>
    <xf numFmtId="0" fontId="10" fillId="2" borderId="15" xfId="0" applyFont="1" applyFill="1" applyBorder="1" applyAlignment="1">
      <alignment horizontal="left" vertical="top" wrapText="1"/>
    </xf>
    <xf numFmtId="0" fontId="10" fillId="0" borderId="22" xfId="0" applyFont="1" applyBorder="1" applyAlignment="1">
      <alignment horizontal="left" vertical="top" wrapText="1"/>
    </xf>
    <xf numFmtId="49" fontId="15" fillId="0" borderId="5" xfId="0" applyNumberFormat="1" applyFont="1" applyBorder="1" applyAlignment="1">
      <alignment horizontal="left" vertical="top" wrapText="1"/>
    </xf>
    <xf numFmtId="49" fontId="15" fillId="0" borderId="4" xfId="0" applyNumberFormat="1" applyFont="1" applyBorder="1" applyAlignment="1">
      <alignment horizontal="left" vertical="top" wrapText="1"/>
    </xf>
    <xf numFmtId="49" fontId="18" fillId="0" borderId="0" xfId="1" applyNumberFormat="1" applyFont="1" applyBorder="1" applyAlignment="1">
      <alignment horizontal="left" vertical="top" wrapText="1"/>
    </xf>
    <xf numFmtId="49" fontId="14" fillId="0" borderId="19" xfId="0" applyNumberFormat="1" applyFont="1" applyBorder="1" applyAlignment="1">
      <alignment horizontal="left" vertical="top" wrapText="1"/>
    </xf>
    <xf numFmtId="49" fontId="19" fillId="0" borderId="5" xfId="0" applyNumberFormat="1" applyFont="1" applyBorder="1" applyAlignment="1">
      <alignment horizontal="left" vertical="top" wrapText="1"/>
    </xf>
    <xf numFmtId="0" fontId="16" fillId="0" borderId="13" xfId="1" applyFont="1" applyBorder="1" applyAlignment="1">
      <alignment horizontal="left" vertical="top" wrapText="1"/>
    </xf>
    <xf numFmtId="49" fontId="17" fillId="0" borderId="3" xfId="0" applyNumberFormat="1" applyFont="1" applyBorder="1" applyAlignment="1">
      <alignment horizontal="left" vertical="top" wrapText="1"/>
    </xf>
    <xf numFmtId="49" fontId="15" fillId="0" borderId="19" xfId="1" applyNumberFormat="1" applyFont="1" applyBorder="1" applyAlignment="1">
      <alignment horizontal="left" vertical="top" wrapText="1"/>
    </xf>
    <xf numFmtId="0" fontId="32" fillId="2" borderId="4" xfId="1" applyFont="1" applyFill="1" applyBorder="1" applyAlignment="1">
      <alignment horizontal="left" vertical="top" wrapText="1"/>
    </xf>
    <xf numFmtId="0" fontId="17" fillId="0" borderId="2" xfId="0" applyFont="1" applyBorder="1" applyAlignment="1">
      <alignment wrapText="1"/>
    </xf>
    <xf numFmtId="0" fontId="18" fillId="0" borderId="16" xfId="1" applyFont="1" applyBorder="1" applyAlignment="1">
      <alignment horizontal="left" vertical="top" wrapText="1"/>
    </xf>
    <xf numFmtId="49" fontId="14" fillId="0" borderId="0" xfId="0" applyNumberFormat="1" applyFont="1" applyBorder="1" applyAlignment="1">
      <alignment horizontal="left" vertical="top" wrapText="1"/>
    </xf>
    <xf numFmtId="0" fontId="16" fillId="2" borderId="1" xfId="1" applyFont="1" applyFill="1" applyBorder="1" applyAlignment="1">
      <alignment horizontal="left" vertical="top" wrapText="1"/>
    </xf>
    <xf numFmtId="0" fontId="16" fillId="0" borderId="17" xfId="1" applyFont="1" applyBorder="1" applyAlignment="1">
      <alignment horizontal="left" vertical="top" wrapText="1"/>
    </xf>
    <xf numFmtId="49" fontId="16" fillId="0" borderId="0" xfId="1" applyNumberFormat="1" applyFont="1" applyBorder="1" applyAlignment="1">
      <alignment horizontal="left" vertical="top" wrapText="1"/>
    </xf>
    <xf numFmtId="0" fontId="32" fillId="2" borderId="5" xfId="1" applyFont="1" applyFill="1" applyBorder="1" applyAlignment="1">
      <alignment horizontal="left" vertical="top" wrapText="1"/>
    </xf>
    <xf numFmtId="49" fontId="17" fillId="0" borderId="0" xfId="1" applyNumberFormat="1" applyFont="1" applyBorder="1" applyAlignment="1">
      <alignment horizontal="left" vertical="top" wrapText="1"/>
    </xf>
    <xf numFmtId="0" fontId="17" fillId="0" borderId="7" xfId="0" applyFont="1" applyBorder="1" applyAlignment="1">
      <alignment horizontal="left" vertical="top" wrapText="1"/>
    </xf>
    <xf numFmtId="49" fontId="15" fillId="0" borderId="6" xfId="1" applyNumberFormat="1" applyFont="1" applyBorder="1" applyAlignment="1">
      <alignment horizontal="left" vertical="top" wrapText="1"/>
    </xf>
    <xf numFmtId="0" fontId="16" fillId="2" borderId="16" xfId="1" applyFont="1" applyFill="1" applyBorder="1" applyAlignment="1">
      <alignment horizontal="left" vertical="top" wrapText="1"/>
    </xf>
    <xf numFmtId="0" fontId="22" fillId="0" borderId="0" xfId="1" applyFont="1" applyBorder="1" applyAlignment="1">
      <alignment horizontal="left" vertical="top" wrapText="1"/>
    </xf>
    <xf numFmtId="0" fontId="16" fillId="2" borderId="6" xfId="1" applyFont="1" applyFill="1" applyBorder="1" applyAlignment="1">
      <alignment horizontal="left" vertical="top" wrapText="1"/>
    </xf>
    <xf numFmtId="0" fontId="10" fillId="2" borderId="19" xfId="0" applyFont="1" applyFill="1" applyBorder="1" applyAlignment="1">
      <alignment vertical="top" wrapText="1"/>
    </xf>
    <xf numFmtId="0" fontId="19" fillId="0" borderId="2" xfId="0" applyFont="1" applyBorder="1" applyAlignment="1">
      <alignment horizontal="left" vertical="top" wrapText="1"/>
    </xf>
    <xf numFmtId="0" fontId="18" fillId="0" borderId="0" xfId="1" applyFont="1" applyBorder="1" applyAlignment="1">
      <alignment horizontal="left" vertical="top" wrapText="1"/>
    </xf>
    <xf numFmtId="0" fontId="15" fillId="0" borderId="6" xfId="1" applyFont="1" applyBorder="1" applyAlignment="1">
      <alignment horizontal="left" vertical="top" wrapText="1"/>
    </xf>
    <xf numFmtId="0" fontId="17" fillId="0" borderId="1" xfId="0" applyFont="1" applyBorder="1" applyAlignment="1">
      <alignment horizontal="left" vertical="top" wrapText="1"/>
    </xf>
    <xf numFmtId="164" fontId="21" fillId="0" borderId="2" xfId="0" applyNumberFormat="1" applyFont="1" applyBorder="1" applyAlignment="1">
      <alignment horizontal="right" vertical="top" wrapText="1"/>
    </xf>
    <xf numFmtId="164" fontId="15" fillId="0" borderId="7" xfId="0" applyNumberFormat="1" applyFont="1" applyBorder="1" applyAlignment="1">
      <alignment horizontal="right" vertical="top" wrapText="1"/>
    </xf>
    <xf numFmtId="164" fontId="14" fillId="0" borderId="0" xfId="0" applyNumberFormat="1" applyFont="1" applyBorder="1" applyAlignment="1">
      <alignment horizontal="right" vertical="top" wrapText="1"/>
    </xf>
    <xf numFmtId="164" fontId="10" fillId="0" borderId="4" xfId="0" applyNumberFormat="1" applyFont="1" applyBorder="1" applyAlignment="1">
      <alignment horizontal="left" vertical="top" wrapText="1"/>
    </xf>
    <xf numFmtId="164" fontId="10" fillId="2" borderId="3" xfId="0" applyNumberFormat="1" applyFont="1" applyFill="1" applyBorder="1" applyAlignment="1">
      <alignment horizontal="left" vertical="top" wrapText="1"/>
    </xf>
    <xf numFmtId="164" fontId="15" fillId="0" borderId="2" xfId="0" applyNumberFormat="1" applyFont="1" applyBorder="1" applyAlignment="1">
      <alignment horizontal="right" vertical="top" wrapText="1"/>
    </xf>
    <xf numFmtId="164" fontId="16" fillId="0" borderId="12" xfId="1" applyNumberFormat="1" applyFont="1" applyBorder="1" applyAlignment="1">
      <alignment horizontal="right" vertical="top" wrapText="1"/>
    </xf>
    <xf numFmtId="164" fontId="10" fillId="2" borderId="2" xfId="0" applyNumberFormat="1" applyFont="1" applyFill="1" applyBorder="1" applyAlignment="1">
      <alignment horizontal="left" vertical="center" wrapText="1"/>
    </xf>
    <xf numFmtId="164" fontId="15" fillId="0" borderId="16" xfId="0" applyNumberFormat="1" applyFont="1" applyBorder="1" applyAlignment="1">
      <alignment horizontal="right" vertical="top" wrapText="1"/>
    </xf>
    <xf numFmtId="164" fontId="22" fillId="0" borderId="4" xfId="1" applyNumberFormat="1" applyFont="1" applyBorder="1" applyAlignment="1">
      <alignment horizontal="right" vertical="top" wrapText="1"/>
    </xf>
    <xf numFmtId="164" fontId="17" fillId="0" borderId="7" xfId="0" applyNumberFormat="1" applyFont="1" applyBorder="1" applyAlignment="1">
      <alignment horizontal="right" vertical="top" wrapText="1"/>
    </xf>
    <xf numFmtId="164" fontId="10" fillId="0" borderId="2" xfId="0" applyNumberFormat="1" applyFont="1" applyBorder="1" applyAlignment="1">
      <alignment horizontal="left" vertical="top" wrapText="1"/>
    </xf>
    <xf numFmtId="4" fontId="10" fillId="0" borderId="5" xfId="0" applyNumberFormat="1" applyFont="1" applyBorder="1" applyAlignment="1">
      <alignment horizontal="left" vertical="top" wrapText="1"/>
    </xf>
    <xf numFmtId="164" fontId="17" fillId="0" borderId="0" xfId="0" applyNumberFormat="1" applyFont="1" applyBorder="1" applyAlignment="1">
      <alignment horizontal="right" vertical="top" wrapText="1"/>
    </xf>
    <xf numFmtId="165" fontId="10" fillId="0" borderId="1" xfId="0" applyNumberFormat="1" applyFont="1" applyBorder="1" applyAlignment="1">
      <alignment horizontal="right" vertical="top" wrapText="1"/>
    </xf>
    <xf numFmtId="164" fontId="17" fillId="0" borderId="16" xfId="0" applyNumberFormat="1" applyFont="1" applyBorder="1" applyAlignment="1">
      <alignment horizontal="right" vertical="top" wrapText="1"/>
    </xf>
    <xf numFmtId="164" fontId="26" fillId="0" borderId="3" xfId="0" applyNumberFormat="1" applyFont="1" applyBorder="1" applyAlignment="1">
      <alignment horizontal="left" vertical="top" wrapText="1"/>
    </xf>
    <xf numFmtId="164" fontId="16" fillId="0" borderId="0" xfId="1" applyNumberFormat="1" applyFont="1" applyBorder="1" applyAlignment="1">
      <alignment horizontal="right" vertical="top" wrapText="1"/>
    </xf>
    <xf numFmtId="164" fontId="15" fillId="0" borderId="19" xfId="0" applyNumberFormat="1" applyFont="1" applyBorder="1" applyAlignment="1">
      <alignment horizontal="right" vertical="top" wrapText="1"/>
    </xf>
    <xf numFmtId="164" fontId="17" fillId="0" borderId="6" xfId="0" applyNumberFormat="1" applyFont="1" applyBorder="1" applyAlignment="1">
      <alignment horizontal="right" vertical="top" wrapText="1"/>
    </xf>
    <xf numFmtId="164" fontId="14" fillId="0" borderId="2" xfId="0" applyNumberFormat="1" applyFont="1" applyBorder="1" applyAlignment="1">
      <alignment horizontal="right" vertical="center" wrapText="1"/>
    </xf>
    <xf numFmtId="4" fontId="35" fillId="0" borderId="2" xfId="0" applyNumberFormat="1" applyFont="1" applyBorder="1" applyAlignment="1">
      <alignment horizontal="left" vertical="top" wrapText="1"/>
    </xf>
    <xf numFmtId="164" fontId="16" fillId="2" borderId="3" xfId="1" applyNumberFormat="1" applyFont="1" applyFill="1" applyBorder="1" applyAlignment="1">
      <alignment horizontal="right" vertical="top" wrapText="1"/>
    </xf>
    <xf numFmtId="4" fontId="35" fillId="0" borderId="4" xfId="0" applyNumberFormat="1" applyFont="1" applyBorder="1" applyAlignment="1">
      <alignment horizontal="left" vertical="top" wrapText="1"/>
    </xf>
    <xf numFmtId="164" fontId="17" fillId="0" borderId="5" xfId="1" applyNumberFormat="1" applyFont="1" applyBorder="1" applyAlignment="1">
      <alignment horizontal="right" vertical="top" wrapText="1"/>
    </xf>
    <xf numFmtId="167" fontId="19" fillId="0" borderId="21" xfId="0" applyNumberFormat="1" applyFont="1" applyBorder="1" applyAlignment="1">
      <alignment horizontal="right" vertical="top" wrapText="1"/>
    </xf>
    <xf numFmtId="165" fontId="17" fillId="0" borderId="10" xfId="0" applyNumberFormat="1" applyFont="1" applyBorder="1" applyAlignment="1">
      <alignment wrapText="1"/>
    </xf>
    <xf numFmtId="165" fontId="19" fillId="0" borderId="5" xfId="0" applyNumberFormat="1" applyFont="1" applyBorder="1" applyAlignment="1">
      <alignment horizontal="right" vertical="top" wrapText="1"/>
    </xf>
    <xf numFmtId="164" fontId="10" fillId="0" borderId="5" xfId="0" applyNumberFormat="1" applyFont="1" applyBorder="1" applyAlignment="1">
      <alignment horizontal="left" vertical="top" wrapText="1"/>
    </xf>
    <xf numFmtId="164" fontId="10" fillId="2" borderId="12" xfId="0" applyNumberFormat="1" applyFont="1" applyFill="1" applyBorder="1" applyAlignment="1">
      <alignment horizontal="left" vertical="top" wrapText="1"/>
    </xf>
    <xf numFmtId="164" fontId="10" fillId="0" borderId="1" xfId="0" applyNumberFormat="1" applyFont="1" applyBorder="1" applyAlignment="1">
      <alignment horizontal="left" vertical="top" wrapText="1"/>
    </xf>
    <xf numFmtId="164" fontId="16" fillId="0" borderId="20" xfId="1" applyNumberFormat="1" applyFont="1" applyBorder="1" applyAlignment="1">
      <alignment horizontal="right" vertical="top" wrapText="1"/>
    </xf>
    <xf numFmtId="168" fontId="19" fillId="0" borderId="2" xfId="0" applyNumberFormat="1" applyFont="1" applyBorder="1" applyAlignment="1">
      <alignment horizontal="right" vertical="top" wrapText="1"/>
    </xf>
    <xf numFmtId="164" fontId="10" fillId="0" borderId="5" xfId="0" applyNumberFormat="1" applyFont="1" applyBorder="1" applyAlignment="1">
      <alignment horizontal="right" vertical="top" wrapText="1"/>
    </xf>
    <xf numFmtId="166" fontId="19" fillId="0" borderId="1" xfId="0" applyNumberFormat="1" applyFont="1" applyBorder="1" applyAlignment="1">
      <alignment horizontal="left" vertical="top" wrapText="1"/>
    </xf>
    <xf numFmtId="164" fontId="14" fillId="0" borderId="10" xfId="0" applyNumberFormat="1" applyFont="1" applyBorder="1" applyAlignment="1">
      <alignment horizontal="right" vertical="top" wrapText="1"/>
    </xf>
    <xf numFmtId="164" fontId="10" fillId="0" borderId="16" xfId="0" applyNumberFormat="1" applyFont="1" applyBorder="1" applyAlignment="1">
      <alignment horizontal="right" vertical="top" wrapText="1"/>
    </xf>
    <xf numFmtId="164" fontId="20" fillId="0" borderId="7" xfId="1" applyNumberFormat="1" applyFont="1" applyBorder="1" applyAlignment="1">
      <alignment horizontal="right" vertical="top" wrapText="1"/>
    </xf>
    <xf numFmtId="165" fontId="19" fillId="0" borderId="2" xfId="0" applyNumberFormat="1" applyFont="1" applyBorder="1" applyAlignment="1">
      <alignment horizontal="right" vertical="top" wrapText="1"/>
    </xf>
    <xf numFmtId="4" fontId="35" fillId="0" borderId="5" xfId="0" applyNumberFormat="1" applyFont="1" applyBorder="1" applyAlignment="1">
      <alignment horizontal="left" vertical="top" wrapText="1"/>
    </xf>
    <xf numFmtId="164" fontId="10" fillId="2" borderId="3" xfId="0" applyNumberFormat="1" applyFont="1" applyFill="1" applyBorder="1" applyAlignment="1">
      <alignment horizontal="left" vertical="center" wrapText="1"/>
    </xf>
    <xf numFmtId="164" fontId="17" fillId="0" borderId="0" xfId="1" applyNumberFormat="1" applyFont="1" applyBorder="1" applyAlignment="1">
      <alignment horizontal="right" vertical="top" wrapText="1"/>
    </xf>
    <xf numFmtId="164" fontId="16" fillId="0" borderId="18" xfId="1" applyNumberFormat="1" applyFont="1" applyBorder="1" applyAlignment="1">
      <alignment horizontal="right" vertical="top" wrapText="1"/>
    </xf>
    <xf numFmtId="164" fontId="17" fillId="0" borderId="11" xfId="0" applyNumberFormat="1" applyFont="1" applyBorder="1" applyAlignment="1">
      <alignment horizontal="right" vertical="top" wrapText="1"/>
    </xf>
    <xf numFmtId="164" fontId="25" fillId="0" borderId="3" xfId="1" applyNumberFormat="1" applyFont="1" applyBorder="1" applyAlignment="1">
      <alignment horizontal="left" vertical="top" wrapText="1"/>
    </xf>
    <xf numFmtId="164" fontId="10" fillId="0" borderId="0" xfId="0" applyNumberFormat="1" applyFont="1" applyBorder="1" applyAlignment="1">
      <alignment horizontal="right" vertical="top" wrapText="1"/>
    </xf>
    <xf numFmtId="164" fontId="10" fillId="2" borderId="6" xfId="0" applyNumberFormat="1" applyFont="1" applyFill="1" applyBorder="1" applyAlignment="1">
      <alignment horizontal="left" vertical="top" wrapText="1"/>
    </xf>
    <xf numFmtId="0" fontId="21" fillId="0" borderId="0" xfId="0" applyFont="1" applyBorder="1" applyAlignment="1">
      <alignment horizontal="center" vertical="center" wrapText="1"/>
    </xf>
    <xf numFmtId="4" fontId="19" fillId="0" borderId="17" xfId="0" applyNumberFormat="1" applyFont="1" applyBorder="1" applyAlignment="1">
      <alignment horizontal="center" vertical="center" wrapText="1"/>
    </xf>
    <xf numFmtId="0" fontId="17" fillId="2" borderId="0" xfId="0" applyFont="1" applyFill="1" applyBorder="1" applyAlignment="1">
      <alignment horizontal="center" vertical="center" wrapText="1"/>
    </xf>
    <xf numFmtId="0" fontId="21"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35" fillId="2" borderId="4" xfId="0" applyFont="1" applyFill="1" applyBorder="1" applyAlignment="1">
      <alignment horizontal="center" vertical="center" wrapText="1"/>
    </xf>
    <xf numFmtId="0" fontId="21" fillId="2" borderId="14" xfId="0" applyFont="1" applyFill="1" applyBorder="1" applyAlignment="1">
      <alignment horizontal="center" vertical="center" wrapText="1"/>
    </xf>
    <xf numFmtId="4" fontId="10" fillId="0" borderId="5" xfId="0" applyNumberFormat="1" applyFont="1" applyBorder="1" applyAlignment="1">
      <alignment horizontal="center" vertical="center" wrapText="1"/>
    </xf>
    <xf numFmtId="0" fontId="35" fillId="2" borderId="5" xfId="0" applyFont="1" applyFill="1" applyBorder="1" applyAlignment="1">
      <alignment horizontal="center" vertical="center" wrapText="1"/>
    </xf>
    <xf numFmtId="4" fontId="10" fillId="0" borderId="14" xfId="0" applyNumberFormat="1" applyFont="1" applyBorder="1" applyAlignment="1">
      <alignment horizontal="center" vertical="center" wrapText="1"/>
    </xf>
    <xf numFmtId="0" fontId="21" fillId="2" borderId="6" xfId="0" applyFont="1" applyFill="1" applyBorder="1" applyAlignment="1">
      <alignment horizontal="center" vertical="center" wrapText="1"/>
    </xf>
    <xf numFmtId="0" fontId="10" fillId="0" borderId="5" xfId="0" applyFont="1" applyBorder="1" applyAlignment="1">
      <alignment horizontal="center" vertical="center" wrapText="1"/>
    </xf>
    <xf numFmtId="0" fontId="14" fillId="0" borderId="10" xfId="0" applyFont="1" applyBorder="1" applyAlignment="1">
      <alignment horizontal="left" vertical="center" wrapText="1"/>
    </xf>
    <xf numFmtId="0" fontId="14" fillId="0" borderId="13" xfId="0" applyFont="1" applyBorder="1" applyAlignment="1">
      <alignment horizontal="left" vertical="top" wrapText="1"/>
    </xf>
    <xf numFmtId="0" fontId="15" fillId="0" borderId="17" xfId="0" applyFont="1" applyBorder="1" applyAlignment="1">
      <alignment horizontal="left" vertical="top" wrapText="1"/>
    </xf>
    <xf numFmtId="0" fontId="32" fillId="2" borderId="10" xfId="0" applyFont="1" applyFill="1" applyBorder="1" applyAlignment="1">
      <alignment horizontal="left" vertical="top" wrapText="1"/>
    </xf>
    <xf numFmtId="0" fontId="19" fillId="0" borderId="11" xfId="0" applyFont="1" applyBorder="1" applyAlignment="1">
      <alignment horizontal="left" vertical="top" wrapText="1"/>
    </xf>
    <xf numFmtId="0" fontId="17" fillId="0" borderId="10" xfId="0" applyFont="1" applyBorder="1" applyAlignment="1">
      <alignment wrapText="1"/>
    </xf>
    <xf numFmtId="0" fontId="17" fillId="0" borderId="17" xfId="0" applyFont="1" applyBorder="1" applyAlignment="1">
      <alignment horizontal="left" vertical="top" wrapText="1"/>
    </xf>
    <xf numFmtId="0" fontId="16" fillId="2" borderId="12" xfId="1" applyFont="1" applyFill="1" applyBorder="1" applyAlignment="1">
      <alignment horizontal="left" vertical="top" wrapText="1"/>
    </xf>
    <xf numFmtId="0" fontId="19" fillId="0" borderId="10" xfId="0" applyFont="1" applyBorder="1" applyAlignment="1">
      <alignment horizontal="left" vertical="top" wrapText="1"/>
    </xf>
    <xf numFmtId="0" fontId="14" fillId="14" borderId="11" xfId="0" applyFont="1" applyFill="1" applyBorder="1" applyAlignment="1">
      <alignment horizontal="left" vertical="top" wrapText="1"/>
    </xf>
    <xf numFmtId="0" fontId="15" fillId="0" borderId="10" xfId="0" applyFont="1" applyBorder="1" applyAlignment="1">
      <alignment horizontal="left" vertical="top" wrapText="1"/>
    </xf>
    <xf numFmtId="0" fontId="14" fillId="14" borderId="10" xfId="0" applyFont="1" applyFill="1" applyBorder="1" applyAlignment="1">
      <alignment horizontal="left" vertical="top" wrapText="1"/>
    </xf>
    <xf numFmtId="0" fontId="25" fillId="0" borderId="3" xfId="1" applyFont="1" applyBorder="1" applyAlignment="1">
      <alignment horizontal="left" vertical="top" wrapText="1"/>
    </xf>
    <xf numFmtId="0" fontId="15" fillId="0" borderId="0" xfId="0" applyFont="1" applyBorder="1" applyAlignment="1">
      <alignment horizontal="left" vertical="top" wrapText="1"/>
    </xf>
    <xf numFmtId="0" fontId="15" fillId="0" borderId="13" xfId="0" applyFont="1" applyBorder="1" applyAlignment="1">
      <alignment horizontal="left" vertical="top" wrapText="1"/>
    </xf>
    <xf numFmtId="0" fontId="14" fillId="14" borderId="4" xfId="0" applyFont="1" applyFill="1" applyBorder="1" applyAlignment="1">
      <alignment horizontal="left" vertical="top" wrapText="1"/>
    </xf>
    <xf numFmtId="0" fontId="14" fillId="14" borderId="3" xfId="0" applyFont="1" applyFill="1" applyBorder="1" applyAlignment="1">
      <alignment horizontal="left" vertical="top" wrapText="1"/>
    </xf>
    <xf numFmtId="0" fontId="14" fillId="0" borderId="14" xfId="0" applyFont="1" applyBorder="1" applyAlignment="1">
      <alignment horizontal="left" vertical="top" wrapText="1"/>
    </xf>
    <xf numFmtId="0" fontId="28" fillId="0" borderId="0" xfId="0" applyFont="1" applyAlignment="1"/>
  </cellXfs>
  <cellStyles count="2">
    <cellStyle name="Normal" xfId="0" builtinId="0"/>
    <cellStyle name="Normal_Sheet1" xfId="1" xr:uid="{00000000-0005-0000-0000-000001000000}"/>
  </cellStyles>
  <dxfs count="3">
    <dxf>
      <font>
        <b/>
        <i val="0"/>
        <strike val="0"/>
        <condense val="0"/>
        <extend val="0"/>
        <outline val="0"/>
        <shadow val="0"/>
        <u val="none"/>
        <vertAlign val="baseline"/>
        <sz val="9"/>
        <color rgb="FFFF0000"/>
        <name val="Calibri"/>
        <scheme val="minor"/>
      </font>
      <fill>
        <patternFill patternType="none">
          <fgColor indexed="64"/>
          <bgColor auto="1"/>
        </patternFill>
      </fill>
    </dxf>
    <dxf>
      <font>
        <b/>
        <i val="0"/>
        <strike val="0"/>
        <condense val="0"/>
        <extend val="0"/>
        <outline val="0"/>
        <shadow val="0"/>
        <u val="none"/>
        <vertAlign val="baseline"/>
        <sz val="9"/>
        <color rgb="FFFF0000"/>
        <name val="Calibri"/>
        <scheme val="minor"/>
      </font>
      <fill>
        <patternFill patternType="none">
          <fgColor indexed="64"/>
          <bgColor auto="1"/>
        </patternFill>
      </fill>
    </dxf>
    <dxf>
      <font>
        <sz val="9"/>
      </font>
      <fill>
        <patternFill patternType="solid">
          <fgColor indexed="64"/>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O" displayName="PO" ref="A1:A11" totalsRowShown="0" headerRowDxfId="2" dataDxfId="1">
  <autoFilter ref="A1:A11" xr:uid="{00000000-0009-0000-0100-000001000000}"/>
  <tableColumns count="1">
    <tableColumn id="1" xr3:uid="{00000000-0010-0000-0000-000001000000}" name="POR S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25"/>
  <sheetViews>
    <sheetView tabSelected="1" zoomScale="55" zoomScaleNormal="55" workbookViewId="0">
      <pane ySplit="3" topLeftCell="G11" activePane="bottomLeft" state="frozen"/>
      <selection pane="bottomLeft" activeCell="L10" sqref="L10:L18"/>
      <selection activeCell="E1" sqref="E1"/>
    </sheetView>
  </sheetViews>
  <sheetFormatPr defaultColWidth="30.140625" defaultRowHeight="38.25" customHeight="1"/>
  <cols>
    <col min="1" max="1" width="8" style="75" customWidth="1"/>
    <col min="2" max="2" width="19.28515625" style="47" customWidth="1"/>
    <col min="3" max="3" width="73.85546875" style="47" customWidth="1"/>
    <col min="4" max="4" width="32.7109375" style="65" customWidth="1"/>
    <col min="5" max="5" width="56" style="47" customWidth="1"/>
    <col min="6" max="6" width="24.5703125" style="66" customWidth="1"/>
    <col min="7" max="7" width="19.7109375" style="87" customWidth="1"/>
    <col min="8" max="8" width="11.85546875" style="86" customWidth="1"/>
    <col min="9" max="9" width="29.42578125" style="47" customWidth="1"/>
    <col min="10" max="10" width="107.5703125" style="47" customWidth="1"/>
    <col min="11" max="11" width="18.140625" style="47" hidden="1" customWidth="1"/>
    <col min="12" max="16384" width="30.140625" style="47"/>
  </cols>
  <sheetData>
    <row r="1" spans="1:14" s="69" customFormat="1" ht="21" customHeight="1">
      <c r="A1" s="74"/>
      <c r="B1" s="67"/>
      <c r="C1" s="297" t="s">
        <v>0</v>
      </c>
      <c r="D1" s="298"/>
      <c r="E1" s="298"/>
      <c r="F1" s="67"/>
      <c r="G1" s="34"/>
      <c r="H1" s="34"/>
      <c r="I1" s="68"/>
    </row>
    <row r="2" spans="1:14" s="69" customFormat="1" ht="10.5" customHeight="1">
      <c r="A2" s="74"/>
      <c r="B2" s="70"/>
      <c r="C2" s="70"/>
      <c r="D2" s="70"/>
      <c r="E2" s="70"/>
      <c r="F2" s="70"/>
      <c r="G2" s="85"/>
      <c r="H2" s="85"/>
      <c r="I2" s="71"/>
    </row>
    <row r="3" spans="1:14" s="34" customFormat="1" ht="38.25" customHeight="1">
      <c r="A3" s="214" t="s">
        <v>1</v>
      </c>
      <c r="B3" s="214" t="s">
        <v>2</v>
      </c>
      <c r="C3" s="214" t="s">
        <v>3</v>
      </c>
      <c r="D3" s="214" t="s">
        <v>4</v>
      </c>
      <c r="E3" s="214" t="s">
        <v>5</v>
      </c>
      <c r="F3" s="214" t="s">
        <v>6</v>
      </c>
      <c r="G3" s="214" t="s">
        <v>7</v>
      </c>
      <c r="H3" s="215" t="s">
        <v>8</v>
      </c>
      <c r="I3" s="214" t="s">
        <v>9</v>
      </c>
      <c r="J3" s="215" t="s">
        <v>10</v>
      </c>
      <c r="K3" s="221" t="s">
        <v>11</v>
      </c>
      <c r="L3" s="219"/>
    </row>
    <row r="4" spans="1:14" s="39" customFormat="1" ht="38.25" customHeight="1">
      <c r="A4" s="132" t="e">
        <f>A3+1</f>
        <v>#VALUE!</v>
      </c>
      <c r="B4" s="163" t="s">
        <v>12</v>
      </c>
      <c r="C4" s="163" t="s">
        <v>13</v>
      </c>
      <c r="D4" s="331" t="s">
        <v>14</v>
      </c>
      <c r="E4" s="64"/>
      <c r="F4" s="130">
        <v>20000</v>
      </c>
      <c r="G4" s="133" t="s">
        <v>15</v>
      </c>
      <c r="H4" s="133" t="s">
        <v>16</v>
      </c>
      <c r="I4" s="131" t="s">
        <v>17</v>
      </c>
      <c r="J4" s="211" t="s">
        <v>18</v>
      </c>
      <c r="K4" s="48"/>
      <c r="L4" s="48"/>
      <c r="M4" s="48"/>
      <c r="N4" s="48"/>
    </row>
    <row r="5" spans="1:14" s="39" customFormat="1" ht="38.25" customHeight="1">
      <c r="A5" s="76"/>
      <c r="B5" s="50" t="s">
        <v>19</v>
      </c>
      <c r="C5" s="50" t="s">
        <v>20</v>
      </c>
      <c r="D5" s="43" t="s">
        <v>21</v>
      </c>
      <c r="E5" s="50" t="s">
        <v>22</v>
      </c>
      <c r="F5" s="78">
        <v>31000</v>
      </c>
      <c r="G5" s="88" t="s">
        <v>15</v>
      </c>
      <c r="H5" s="88" t="s">
        <v>23</v>
      </c>
      <c r="I5" s="98" t="s">
        <v>24</v>
      </c>
      <c r="J5" s="38" t="s">
        <v>25</v>
      </c>
      <c r="K5" s="47"/>
      <c r="L5" s="47"/>
      <c r="M5" s="47"/>
      <c r="N5" s="47"/>
    </row>
    <row r="6" spans="1:14" s="39" customFormat="1" ht="69.75" customHeight="1">
      <c r="A6" s="76"/>
      <c r="B6" s="50" t="s">
        <v>26</v>
      </c>
      <c r="C6" s="50" t="s">
        <v>27</v>
      </c>
      <c r="D6" s="119" t="s">
        <v>21</v>
      </c>
      <c r="E6" s="50" t="s">
        <v>22</v>
      </c>
      <c r="F6" s="365">
        <v>35000</v>
      </c>
      <c r="G6" s="88" t="s">
        <v>28</v>
      </c>
      <c r="H6" s="88" t="s">
        <v>23</v>
      </c>
      <c r="I6" s="417" t="s">
        <v>24</v>
      </c>
      <c r="J6" s="38" t="s">
        <v>25</v>
      </c>
      <c r="K6" s="47"/>
      <c r="L6" s="47"/>
      <c r="M6" s="47"/>
      <c r="N6" s="47"/>
    </row>
    <row r="7" spans="1:14" s="39" customFormat="1" ht="69.75" customHeight="1">
      <c r="A7" s="35"/>
      <c r="B7" s="38" t="s">
        <v>29</v>
      </c>
      <c r="C7" s="38" t="s">
        <v>30</v>
      </c>
      <c r="D7" s="43" t="s">
        <v>31</v>
      </c>
      <c r="E7" s="178" t="s">
        <v>32</v>
      </c>
      <c r="F7" s="78">
        <v>40000</v>
      </c>
      <c r="G7" s="88" t="s">
        <v>15</v>
      </c>
      <c r="H7" s="88" t="s">
        <v>33</v>
      </c>
      <c r="I7" s="98" t="s">
        <v>34</v>
      </c>
      <c r="J7" s="38" t="s">
        <v>35</v>
      </c>
    </row>
    <row r="8" spans="1:14" s="39" customFormat="1" ht="38.25" customHeight="1">
      <c r="A8" s="76"/>
      <c r="B8" s="50" t="s">
        <v>36</v>
      </c>
      <c r="C8" s="38" t="s">
        <v>37</v>
      </c>
      <c r="D8" s="119" t="s">
        <v>31</v>
      </c>
      <c r="E8" s="50" t="s">
        <v>32</v>
      </c>
      <c r="F8" s="94">
        <v>50000</v>
      </c>
      <c r="G8" s="88" t="s">
        <v>15</v>
      </c>
      <c r="H8" s="88" t="s">
        <v>33</v>
      </c>
      <c r="I8" s="99" t="s">
        <v>38</v>
      </c>
      <c r="J8" s="50" t="s">
        <v>39</v>
      </c>
      <c r="K8" s="47"/>
      <c r="L8" s="47"/>
      <c r="M8" s="47"/>
      <c r="N8" s="47"/>
    </row>
    <row r="9" spans="1:14" s="39" customFormat="1" ht="38.25" customHeight="1">
      <c r="A9" s="35">
        <f>A8+1</f>
        <v>1</v>
      </c>
      <c r="B9" s="37" t="s">
        <v>40</v>
      </c>
      <c r="C9" s="37" t="s">
        <v>41</v>
      </c>
      <c r="D9" s="37" t="s">
        <v>42</v>
      </c>
      <c r="E9" s="37" t="s">
        <v>43</v>
      </c>
      <c r="F9" s="90">
        <v>100000</v>
      </c>
      <c r="G9" s="88" t="s">
        <v>44</v>
      </c>
      <c r="H9" s="88" t="s">
        <v>45</v>
      </c>
      <c r="I9" s="97" t="s">
        <v>46</v>
      </c>
      <c r="J9" s="38" t="s">
        <v>47</v>
      </c>
    </row>
    <row r="10" spans="1:14" s="39" customFormat="1" ht="38.25" customHeight="1">
      <c r="A10" s="35">
        <f>A9+1</f>
        <v>2</v>
      </c>
      <c r="B10" s="37" t="s">
        <v>48</v>
      </c>
      <c r="C10" s="42" t="s">
        <v>49</v>
      </c>
      <c r="D10" s="37" t="s">
        <v>50</v>
      </c>
      <c r="E10" s="38" t="s">
        <v>51</v>
      </c>
      <c r="F10" s="90">
        <v>100000</v>
      </c>
      <c r="G10" s="88" t="s">
        <v>44</v>
      </c>
      <c r="H10" s="88" t="s">
        <v>45</v>
      </c>
      <c r="I10" s="97" t="s">
        <v>52</v>
      </c>
      <c r="J10" s="38" t="s">
        <v>53</v>
      </c>
    </row>
    <row r="11" spans="1:14" s="39" customFormat="1" ht="77.25" customHeight="1">
      <c r="A11" s="35">
        <f>A10+1</f>
        <v>3</v>
      </c>
      <c r="B11" s="37" t="s">
        <v>48</v>
      </c>
      <c r="C11" s="42" t="s">
        <v>54</v>
      </c>
      <c r="D11" s="37" t="s">
        <v>50</v>
      </c>
      <c r="E11" s="38" t="s">
        <v>51</v>
      </c>
      <c r="F11" s="90">
        <v>100000</v>
      </c>
      <c r="G11" s="88" t="s">
        <v>44</v>
      </c>
      <c r="H11" s="88" t="s">
        <v>45</v>
      </c>
      <c r="I11" s="97" t="s">
        <v>52</v>
      </c>
      <c r="J11" s="38" t="s">
        <v>53</v>
      </c>
    </row>
    <row r="12" spans="1:14" s="39" customFormat="1" ht="38.25" customHeight="1">
      <c r="A12" s="77">
        <f>A11+1</f>
        <v>4</v>
      </c>
      <c r="B12" s="62" t="s">
        <v>55</v>
      </c>
      <c r="C12" s="157" t="s">
        <v>56</v>
      </c>
      <c r="D12" s="63" t="s">
        <v>50</v>
      </c>
      <c r="E12" s="62" t="s">
        <v>57</v>
      </c>
      <c r="F12" s="79">
        <v>100000</v>
      </c>
      <c r="G12" s="112" t="s">
        <v>15</v>
      </c>
      <c r="H12" s="112" t="s">
        <v>33</v>
      </c>
      <c r="I12" s="102" t="s">
        <v>58</v>
      </c>
      <c r="J12" s="62" t="s">
        <v>59</v>
      </c>
    </row>
    <row r="13" spans="1:14" s="39" customFormat="1" ht="61.5" customHeight="1">
      <c r="A13" s="35">
        <f>A12+1</f>
        <v>5</v>
      </c>
      <c r="B13" s="38" t="s">
        <v>60</v>
      </c>
      <c r="C13" s="38" t="s">
        <v>61</v>
      </c>
      <c r="D13" s="37" t="s">
        <v>50</v>
      </c>
      <c r="E13" s="38" t="s">
        <v>62</v>
      </c>
      <c r="F13" s="114">
        <v>100000</v>
      </c>
      <c r="G13" s="88" t="s">
        <v>15</v>
      </c>
      <c r="H13" s="88" t="s">
        <v>33</v>
      </c>
      <c r="I13" s="38" t="s">
        <v>34</v>
      </c>
      <c r="J13" s="38" t="s">
        <v>35</v>
      </c>
      <c r="L13" s="38"/>
    </row>
    <row r="14" spans="1:14" s="39" customFormat="1" ht="38.25" customHeight="1">
      <c r="A14" s="132">
        <f>A13+1</f>
        <v>6</v>
      </c>
      <c r="B14" s="158" t="s">
        <v>40</v>
      </c>
      <c r="C14" s="158" t="s">
        <v>63</v>
      </c>
      <c r="D14" s="64" t="s">
        <v>42</v>
      </c>
      <c r="E14" s="64" t="s">
        <v>64</v>
      </c>
      <c r="F14" s="166">
        <v>100000</v>
      </c>
      <c r="G14" s="133" t="s">
        <v>15</v>
      </c>
      <c r="H14" s="133" t="s">
        <v>23</v>
      </c>
      <c r="I14" s="64" t="s">
        <v>65</v>
      </c>
      <c r="J14" s="129" t="s">
        <v>66</v>
      </c>
    </row>
    <row r="15" spans="1:14" s="39" customFormat="1" ht="38.25" customHeight="1">
      <c r="A15" s="35">
        <f>A14+1</f>
        <v>7</v>
      </c>
      <c r="B15" s="40" t="s">
        <v>40</v>
      </c>
      <c r="C15" s="40" t="s">
        <v>67</v>
      </c>
      <c r="D15" s="37" t="s">
        <v>42</v>
      </c>
      <c r="E15" s="37" t="s">
        <v>64</v>
      </c>
      <c r="F15" s="140">
        <v>100000</v>
      </c>
      <c r="G15" s="88" t="s">
        <v>15</v>
      </c>
      <c r="H15" s="88" t="s">
        <v>23</v>
      </c>
      <c r="I15" s="37" t="s">
        <v>65</v>
      </c>
      <c r="J15" s="38" t="s">
        <v>66</v>
      </c>
    </row>
    <row r="16" spans="1:14" s="39" customFormat="1" ht="38.25" customHeight="1">
      <c r="A16" s="35">
        <f>A15+1</f>
        <v>8</v>
      </c>
      <c r="B16" s="38" t="s">
        <v>29</v>
      </c>
      <c r="C16" s="38" t="s">
        <v>68</v>
      </c>
      <c r="D16" s="37" t="s">
        <v>50</v>
      </c>
      <c r="E16" s="38" t="s">
        <v>69</v>
      </c>
      <c r="F16" s="114">
        <v>100000</v>
      </c>
      <c r="G16" s="88" t="s">
        <v>15</v>
      </c>
      <c r="H16" s="88" t="s">
        <v>23</v>
      </c>
      <c r="I16" s="38" t="s">
        <v>70</v>
      </c>
      <c r="J16" s="38" t="s">
        <v>71</v>
      </c>
    </row>
    <row r="17" spans="1:14" s="39" customFormat="1" ht="38.25" customHeight="1">
      <c r="A17" s="35"/>
      <c r="B17" s="38" t="s">
        <v>72</v>
      </c>
      <c r="C17" s="38" t="s">
        <v>73</v>
      </c>
      <c r="D17" s="43" t="s">
        <v>31</v>
      </c>
      <c r="E17" s="178" t="s">
        <v>32</v>
      </c>
      <c r="F17" s="114">
        <v>105000</v>
      </c>
      <c r="G17" s="88" t="s">
        <v>15</v>
      </c>
      <c r="H17" s="88" t="s">
        <v>33</v>
      </c>
      <c r="I17" s="38" t="s">
        <v>34</v>
      </c>
      <c r="J17" s="38" t="s">
        <v>35</v>
      </c>
    </row>
    <row r="18" spans="1:14" s="39" customFormat="1" ht="38.25" customHeight="1">
      <c r="A18" s="35">
        <f>A17+1</f>
        <v>1</v>
      </c>
      <c r="B18" s="38" t="s">
        <v>12</v>
      </c>
      <c r="C18" s="36" t="s">
        <v>74</v>
      </c>
      <c r="D18" s="37" t="s">
        <v>14</v>
      </c>
      <c r="E18" s="38"/>
      <c r="F18" s="114">
        <v>120000</v>
      </c>
      <c r="G18" s="88" t="s">
        <v>44</v>
      </c>
      <c r="H18" s="88" t="s">
        <v>45</v>
      </c>
      <c r="I18" s="38" t="s">
        <v>52</v>
      </c>
      <c r="J18" s="38" t="s">
        <v>53</v>
      </c>
    </row>
    <row r="19" spans="1:14" s="39" customFormat="1" ht="38.25" customHeight="1">
      <c r="A19" s="135"/>
      <c r="B19" s="232" t="s">
        <v>75</v>
      </c>
      <c r="C19" s="129" t="s">
        <v>76</v>
      </c>
      <c r="D19" s="136" t="s">
        <v>31</v>
      </c>
      <c r="E19" s="117" t="s">
        <v>77</v>
      </c>
      <c r="F19" s="262">
        <v>150000</v>
      </c>
      <c r="G19" s="133" t="s">
        <v>15</v>
      </c>
      <c r="H19" s="133" t="s">
        <v>33</v>
      </c>
      <c r="I19" s="194" t="s">
        <v>38</v>
      </c>
      <c r="J19" s="117" t="s">
        <v>78</v>
      </c>
      <c r="K19" s="47"/>
      <c r="L19" s="47"/>
      <c r="M19" s="47"/>
      <c r="N19" s="47"/>
    </row>
    <row r="20" spans="1:14" s="39" customFormat="1" ht="38.25" customHeight="1">
      <c r="A20" s="76"/>
      <c r="B20" s="235" t="s">
        <v>75</v>
      </c>
      <c r="C20" s="38" t="s">
        <v>79</v>
      </c>
      <c r="D20" s="119" t="s">
        <v>31</v>
      </c>
      <c r="E20" s="50" t="s">
        <v>32</v>
      </c>
      <c r="F20" s="94">
        <v>150000</v>
      </c>
      <c r="G20" s="88" t="s">
        <v>15</v>
      </c>
      <c r="H20" s="88" t="s">
        <v>33</v>
      </c>
      <c r="I20" s="99" t="s">
        <v>38</v>
      </c>
      <c r="J20" s="50" t="s">
        <v>39</v>
      </c>
      <c r="K20" s="47"/>
      <c r="L20" s="47"/>
      <c r="M20" s="47"/>
      <c r="N20" s="47"/>
    </row>
    <row r="21" spans="1:14" ht="38.25" customHeight="1">
      <c r="A21" s="77"/>
      <c r="B21" s="63" t="s">
        <v>80</v>
      </c>
      <c r="C21" s="63" t="s">
        <v>81</v>
      </c>
      <c r="D21" s="73" t="s">
        <v>31</v>
      </c>
      <c r="E21" s="186" t="s">
        <v>32</v>
      </c>
      <c r="F21" s="95">
        <v>150000</v>
      </c>
      <c r="G21" s="112" t="s">
        <v>15</v>
      </c>
      <c r="H21" s="112" t="s">
        <v>33</v>
      </c>
      <c r="I21" s="104" t="s">
        <v>34</v>
      </c>
      <c r="J21" s="62" t="s">
        <v>35</v>
      </c>
      <c r="K21" s="39"/>
      <c r="L21" s="39"/>
      <c r="M21" s="39"/>
      <c r="N21" s="39"/>
    </row>
    <row r="22" spans="1:14" ht="38.25" customHeight="1">
      <c r="A22" s="35">
        <f>A21+1</f>
        <v>1</v>
      </c>
      <c r="B22" s="42" t="s">
        <v>80</v>
      </c>
      <c r="C22" s="38" t="s">
        <v>82</v>
      </c>
      <c r="D22" s="37" t="s">
        <v>14</v>
      </c>
      <c r="E22" s="38"/>
      <c r="F22" s="114">
        <v>150000</v>
      </c>
      <c r="G22" s="88" t="s">
        <v>15</v>
      </c>
      <c r="H22" s="88" t="s">
        <v>23</v>
      </c>
      <c r="I22" s="38" t="s">
        <v>70</v>
      </c>
      <c r="J22" s="38" t="s">
        <v>71</v>
      </c>
      <c r="K22" s="39"/>
      <c r="L22" s="38"/>
      <c r="M22" s="39"/>
      <c r="N22" s="39"/>
    </row>
    <row r="23" spans="1:14" s="39" customFormat="1" ht="38.25" customHeight="1">
      <c r="A23" s="35"/>
      <c r="B23" s="38" t="s">
        <v>29</v>
      </c>
      <c r="C23" s="38" t="s">
        <v>83</v>
      </c>
      <c r="D23" s="43" t="s">
        <v>31</v>
      </c>
      <c r="E23" s="178" t="s">
        <v>32</v>
      </c>
      <c r="F23" s="114">
        <v>160000</v>
      </c>
      <c r="G23" s="88" t="s">
        <v>15</v>
      </c>
      <c r="H23" s="88" t="s">
        <v>33</v>
      </c>
      <c r="I23" s="38" t="s">
        <v>34</v>
      </c>
      <c r="J23" s="38" t="s">
        <v>35</v>
      </c>
      <c r="L23" s="38"/>
    </row>
    <row r="24" spans="1:14" s="39" customFormat="1" ht="38.25" customHeight="1">
      <c r="A24" s="35">
        <v>6</v>
      </c>
      <c r="B24" s="38" t="s">
        <v>72</v>
      </c>
      <c r="C24" s="38" t="s">
        <v>84</v>
      </c>
      <c r="D24" s="37" t="s">
        <v>50</v>
      </c>
      <c r="E24" s="38" t="s">
        <v>85</v>
      </c>
      <c r="F24" s="114">
        <v>177000</v>
      </c>
      <c r="G24" s="88" t="s">
        <v>15</v>
      </c>
      <c r="H24" s="88" t="s">
        <v>23</v>
      </c>
      <c r="I24" s="38" t="s">
        <v>70</v>
      </c>
      <c r="J24" s="38" t="s">
        <v>86</v>
      </c>
      <c r="L24" s="38"/>
    </row>
    <row r="25" spans="1:14" s="39" customFormat="1" ht="38.25" customHeight="1">
      <c r="A25" s="35">
        <f>A24+1</f>
        <v>7</v>
      </c>
      <c r="B25" s="37" t="s">
        <v>87</v>
      </c>
      <c r="C25" s="37" t="s">
        <v>88</v>
      </c>
      <c r="D25" s="37" t="s">
        <v>14</v>
      </c>
      <c r="E25" s="37"/>
      <c r="F25" s="114">
        <v>196045.84</v>
      </c>
      <c r="G25" s="88"/>
      <c r="H25" s="88"/>
      <c r="I25" s="38"/>
      <c r="J25" s="55"/>
      <c r="K25" s="48"/>
      <c r="L25" s="55"/>
      <c r="M25" s="48"/>
      <c r="N25" s="48"/>
    </row>
    <row r="26" spans="1:14" s="39" customFormat="1" ht="73.5" customHeight="1">
      <c r="A26" s="132">
        <f>A25+1</f>
        <v>8</v>
      </c>
      <c r="B26" s="129" t="s">
        <v>12</v>
      </c>
      <c r="C26" s="129" t="s">
        <v>89</v>
      </c>
      <c r="D26" s="64" t="s">
        <v>50</v>
      </c>
      <c r="E26" s="129" t="s">
        <v>51</v>
      </c>
      <c r="F26" s="130">
        <v>200000</v>
      </c>
      <c r="G26" s="133" t="s">
        <v>44</v>
      </c>
      <c r="H26" s="133" t="s">
        <v>45</v>
      </c>
      <c r="I26" s="131" t="s">
        <v>52</v>
      </c>
      <c r="J26" s="117" t="s">
        <v>53</v>
      </c>
    </row>
    <row r="27" spans="1:14" s="39" customFormat="1" ht="39.75" customHeight="1">
      <c r="A27" s="35">
        <f>A26+1</f>
        <v>9</v>
      </c>
      <c r="B27" s="37" t="s">
        <v>90</v>
      </c>
      <c r="C27" s="61" t="s">
        <v>91</v>
      </c>
      <c r="D27" s="37" t="s">
        <v>50</v>
      </c>
      <c r="E27" s="38" t="s">
        <v>51</v>
      </c>
      <c r="F27" s="90">
        <v>200000</v>
      </c>
      <c r="G27" s="88" t="s">
        <v>44</v>
      </c>
      <c r="H27" s="88" t="s">
        <v>45</v>
      </c>
      <c r="I27" s="97" t="s">
        <v>52</v>
      </c>
      <c r="J27" s="38" t="s">
        <v>53</v>
      </c>
    </row>
    <row r="28" spans="1:14" s="39" customFormat="1" ht="38.25" customHeight="1">
      <c r="A28" s="35">
        <f>A27+1</f>
        <v>10</v>
      </c>
      <c r="B28" s="37" t="s">
        <v>92</v>
      </c>
      <c r="C28" s="40" t="s">
        <v>93</v>
      </c>
      <c r="D28" s="37" t="s">
        <v>50</v>
      </c>
      <c r="E28" s="38" t="s">
        <v>51</v>
      </c>
      <c r="F28" s="90">
        <v>200000</v>
      </c>
      <c r="G28" s="88" t="s">
        <v>44</v>
      </c>
      <c r="H28" s="88" t="s">
        <v>45</v>
      </c>
      <c r="I28" s="97" t="s">
        <v>52</v>
      </c>
      <c r="J28" s="38" t="s">
        <v>53</v>
      </c>
    </row>
    <row r="29" spans="1:14" s="39" customFormat="1" ht="38.25" customHeight="1">
      <c r="A29" s="35" t="e">
        <f>#REF!+1</f>
        <v>#REF!</v>
      </c>
      <c r="B29" s="37" t="s">
        <v>94</v>
      </c>
      <c r="C29" s="40" t="s">
        <v>95</v>
      </c>
      <c r="D29" s="37" t="s">
        <v>50</v>
      </c>
      <c r="E29" s="38" t="s">
        <v>51</v>
      </c>
      <c r="F29" s="90">
        <v>200000</v>
      </c>
      <c r="G29" s="105" t="s">
        <v>44</v>
      </c>
      <c r="H29" s="88" t="s">
        <v>45</v>
      </c>
      <c r="I29" s="98" t="s">
        <v>52</v>
      </c>
      <c r="J29" s="38" t="s">
        <v>53</v>
      </c>
    </row>
    <row r="30" spans="1:14" ht="38.25" customHeight="1">
      <c r="A30" s="76"/>
      <c r="B30" s="50" t="s">
        <v>36</v>
      </c>
      <c r="C30" s="38" t="s">
        <v>96</v>
      </c>
      <c r="D30" s="119" t="s">
        <v>31</v>
      </c>
      <c r="E30" s="50" t="s">
        <v>32</v>
      </c>
      <c r="F30" s="94">
        <v>200000</v>
      </c>
      <c r="G30" s="88" t="s">
        <v>15</v>
      </c>
      <c r="H30" s="88" t="s">
        <v>33</v>
      </c>
      <c r="I30" s="98" t="s">
        <v>34</v>
      </c>
      <c r="J30" s="38" t="s">
        <v>35</v>
      </c>
    </row>
    <row r="31" spans="1:14" s="39" customFormat="1" ht="38.25" customHeight="1">
      <c r="A31" s="76"/>
      <c r="B31" s="235" t="s">
        <v>75</v>
      </c>
      <c r="C31" s="38" t="s">
        <v>97</v>
      </c>
      <c r="D31" s="119" t="s">
        <v>31</v>
      </c>
      <c r="E31" s="50" t="s">
        <v>77</v>
      </c>
      <c r="F31" s="94">
        <v>200000</v>
      </c>
      <c r="G31" s="88" t="s">
        <v>15</v>
      </c>
      <c r="H31" s="88" t="s">
        <v>33</v>
      </c>
      <c r="I31" s="99" t="s">
        <v>38</v>
      </c>
      <c r="J31" s="50" t="s">
        <v>78</v>
      </c>
      <c r="K31" s="47"/>
      <c r="L31" s="47"/>
      <c r="M31" s="47"/>
      <c r="N31" s="47"/>
    </row>
    <row r="32" spans="1:14" s="39" customFormat="1" ht="38.25" customHeight="1">
      <c r="A32" s="76"/>
      <c r="B32" s="235" t="s">
        <v>75</v>
      </c>
      <c r="C32" s="38" t="s">
        <v>98</v>
      </c>
      <c r="D32" s="119" t="s">
        <v>31</v>
      </c>
      <c r="E32" s="50" t="s">
        <v>32</v>
      </c>
      <c r="F32" s="94">
        <v>200000</v>
      </c>
      <c r="G32" s="88" t="s">
        <v>15</v>
      </c>
      <c r="H32" s="88" t="s">
        <v>33</v>
      </c>
      <c r="I32" s="98" t="s">
        <v>34</v>
      </c>
      <c r="J32" s="38" t="s">
        <v>35</v>
      </c>
      <c r="K32" s="47"/>
      <c r="L32" s="47"/>
      <c r="M32" s="47"/>
      <c r="N32" s="47"/>
    </row>
    <row r="33" spans="1:14" s="39" customFormat="1" ht="50.25" customHeight="1">
      <c r="A33" s="35">
        <f>A32+1</f>
        <v>1</v>
      </c>
      <c r="B33" s="38" t="s">
        <v>60</v>
      </c>
      <c r="C33" s="38" t="s">
        <v>99</v>
      </c>
      <c r="D33" s="37" t="s">
        <v>50</v>
      </c>
      <c r="E33" s="38" t="s">
        <v>62</v>
      </c>
      <c r="F33" s="78">
        <v>200000</v>
      </c>
      <c r="G33" s="88" t="s">
        <v>15</v>
      </c>
      <c r="H33" s="88" t="s">
        <v>33</v>
      </c>
      <c r="I33" s="98" t="s">
        <v>34</v>
      </c>
      <c r="J33" s="38" t="s">
        <v>35</v>
      </c>
    </row>
    <row r="34" spans="1:14" ht="38.25" customHeight="1">
      <c r="A34" s="35">
        <f>A33+1</f>
        <v>2</v>
      </c>
      <c r="B34" s="38" t="s">
        <v>60</v>
      </c>
      <c r="C34" s="38" t="s">
        <v>100</v>
      </c>
      <c r="D34" s="37" t="s">
        <v>50</v>
      </c>
      <c r="E34" s="38" t="s">
        <v>62</v>
      </c>
      <c r="F34" s="78">
        <v>200000</v>
      </c>
      <c r="G34" s="88" t="s">
        <v>15</v>
      </c>
      <c r="H34" s="88" t="s">
        <v>33</v>
      </c>
      <c r="I34" s="98" t="s">
        <v>34</v>
      </c>
      <c r="J34" s="38" t="s">
        <v>35</v>
      </c>
      <c r="K34" s="39"/>
      <c r="L34" s="39"/>
      <c r="M34" s="39"/>
      <c r="N34" s="39"/>
    </row>
    <row r="35" spans="1:14" ht="38.25" customHeight="1">
      <c r="A35" s="35"/>
      <c r="B35" s="38" t="s">
        <v>101</v>
      </c>
      <c r="C35" s="38" t="s">
        <v>102</v>
      </c>
      <c r="D35" s="43" t="s">
        <v>21</v>
      </c>
      <c r="E35" s="50" t="s">
        <v>22</v>
      </c>
      <c r="F35" s="378">
        <v>200000</v>
      </c>
      <c r="G35" s="88" t="s">
        <v>15</v>
      </c>
      <c r="H35" s="88" t="s">
        <v>23</v>
      </c>
      <c r="I35" s="417" t="s">
        <v>24</v>
      </c>
      <c r="J35" s="38" t="s">
        <v>25</v>
      </c>
      <c r="K35" s="39"/>
      <c r="L35" s="39"/>
      <c r="M35" s="39"/>
      <c r="N35" s="39"/>
    </row>
    <row r="36" spans="1:14" ht="39.75" customHeight="1">
      <c r="A36" s="35">
        <f>A35+1</f>
        <v>1</v>
      </c>
      <c r="B36" s="38" t="s">
        <v>103</v>
      </c>
      <c r="C36" s="38" t="s">
        <v>104</v>
      </c>
      <c r="D36" s="37" t="s">
        <v>14</v>
      </c>
      <c r="E36" s="38" t="s">
        <v>105</v>
      </c>
      <c r="F36" s="78">
        <v>200000</v>
      </c>
      <c r="G36" s="88" t="s">
        <v>15</v>
      </c>
      <c r="H36" s="88" t="s">
        <v>23</v>
      </c>
      <c r="I36" s="98" t="s">
        <v>70</v>
      </c>
      <c r="J36" s="38" t="s">
        <v>71</v>
      </c>
      <c r="K36" s="39"/>
      <c r="L36" s="39"/>
      <c r="M36" s="39"/>
      <c r="N36" s="39"/>
    </row>
    <row r="37" spans="1:14" ht="38.25" customHeight="1">
      <c r="A37" s="35">
        <f>A36+1</f>
        <v>2</v>
      </c>
      <c r="B37" s="38" t="s">
        <v>103</v>
      </c>
      <c r="C37" s="38" t="s">
        <v>106</v>
      </c>
      <c r="D37" s="37" t="s">
        <v>14</v>
      </c>
      <c r="E37" s="38" t="s">
        <v>105</v>
      </c>
      <c r="F37" s="78">
        <v>200000</v>
      </c>
      <c r="G37" s="88" t="s">
        <v>15</v>
      </c>
      <c r="H37" s="88" t="s">
        <v>23</v>
      </c>
      <c r="I37" s="98" t="s">
        <v>70</v>
      </c>
      <c r="J37" s="38" t="s">
        <v>71</v>
      </c>
      <c r="K37" s="39"/>
      <c r="L37" s="39"/>
      <c r="M37" s="39"/>
      <c r="N37" s="39"/>
    </row>
    <row r="38" spans="1:14" ht="53.25" customHeight="1">
      <c r="A38" s="35">
        <f>A37+1</f>
        <v>3</v>
      </c>
      <c r="B38" s="38" t="s">
        <v>107</v>
      </c>
      <c r="C38" s="38" t="s">
        <v>108</v>
      </c>
      <c r="D38" s="37" t="s">
        <v>50</v>
      </c>
      <c r="E38" s="38" t="s">
        <v>69</v>
      </c>
      <c r="F38" s="78">
        <v>200000</v>
      </c>
      <c r="G38" s="88" t="s">
        <v>15</v>
      </c>
      <c r="H38" s="88" t="s">
        <v>23</v>
      </c>
      <c r="I38" s="98" t="s">
        <v>70</v>
      </c>
      <c r="J38" s="38" t="s">
        <v>71</v>
      </c>
      <c r="K38" s="39"/>
      <c r="L38" s="39"/>
      <c r="M38" s="39"/>
      <c r="N38" s="39"/>
    </row>
    <row r="39" spans="1:14" ht="38.25" customHeight="1">
      <c r="A39" s="35"/>
      <c r="B39" s="38" t="s">
        <v>109</v>
      </c>
      <c r="C39" s="38" t="s">
        <v>110</v>
      </c>
      <c r="D39" s="43" t="s">
        <v>21</v>
      </c>
      <c r="E39" s="50" t="s">
        <v>22</v>
      </c>
      <c r="F39" s="78">
        <v>200000</v>
      </c>
      <c r="G39" s="88" t="s">
        <v>15</v>
      </c>
      <c r="H39" s="88" t="s">
        <v>23</v>
      </c>
      <c r="I39" s="98" t="s">
        <v>24</v>
      </c>
      <c r="J39" s="38" t="s">
        <v>25</v>
      </c>
      <c r="K39" s="39"/>
      <c r="L39" s="39"/>
      <c r="M39" s="39"/>
      <c r="N39" s="39"/>
    </row>
    <row r="40" spans="1:14" ht="38.25" customHeight="1">
      <c r="A40" s="76"/>
      <c r="B40" s="50" t="s">
        <v>111</v>
      </c>
      <c r="C40" s="50" t="s">
        <v>112</v>
      </c>
      <c r="D40" s="43" t="s">
        <v>14</v>
      </c>
      <c r="E40" s="50"/>
      <c r="F40" s="78">
        <v>200000</v>
      </c>
      <c r="G40" s="88" t="s">
        <v>15</v>
      </c>
      <c r="H40" s="88" t="s">
        <v>23</v>
      </c>
      <c r="I40" s="98" t="s">
        <v>24</v>
      </c>
      <c r="J40" s="38" t="s">
        <v>113</v>
      </c>
    </row>
    <row r="41" spans="1:14" ht="38.25" customHeight="1">
      <c r="A41" s="106">
        <f>A40+1</f>
        <v>1</v>
      </c>
      <c r="B41" s="36" t="s">
        <v>114</v>
      </c>
      <c r="C41" s="36" t="s">
        <v>115</v>
      </c>
      <c r="D41" s="40" t="s">
        <v>14</v>
      </c>
      <c r="E41" s="36"/>
      <c r="F41" s="363">
        <v>200000</v>
      </c>
      <c r="G41" s="105" t="s">
        <v>15</v>
      </c>
      <c r="H41" s="88" t="s">
        <v>116</v>
      </c>
      <c r="I41" s="98" t="s">
        <v>117</v>
      </c>
      <c r="J41" s="38" t="s">
        <v>118</v>
      </c>
      <c r="K41" s="39"/>
      <c r="L41" s="39"/>
      <c r="M41" s="39"/>
      <c r="N41" s="39"/>
    </row>
    <row r="42" spans="1:14" ht="38.25" customHeight="1">
      <c r="A42" s="35"/>
      <c r="B42" s="38" t="s">
        <v>119</v>
      </c>
      <c r="C42" s="53" t="s">
        <v>120</v>
      </c>
      <c r="D42" s="37" t="s">
        <v>50</v>
      </c>
      <c r="E42" s="36" t="s">
        <v>121</v>
      </c>
      <c r="F42" s="90">
        <v>200000</v>
      </c>
      <c r="G42" s="88" t="s">
        <v>15</v>
      </c>
      <c r="H42" s="88" t="s">
        <v>116</v>
      </c>
      <c r="I42" s="97" t="s">
        <v>117</v>
      </c>
      <c r="J42" s="38" t="s">
        <v>118</v>
      </c>
      <c r="K42" s="39"/>
      <c r="L42" s="39"/>
      <c r="M42" s="39"/>
      <c r="N42" s="39"/>
    </row>
    <row r="43" spans="1:14" ht="38.25" customHeight="1">
      <c r="A43" s="35">
        <f>A42+1</f>
        <v>1</v>
      </c>
      <c r="B43" s="37" t="s">
        <v>48</v>
      </c>
      <c r="C43" s="37" t="s">
        <v>122</v>
      </c>
      <c r="D43" s="37" t="s">
        <v>42</v>
      </c>
      <c r="E43" s="37" t="s">
        <v>123</v>
      </c>
      <c r="F43" s="78">
        <v>218918.13</v>
      </c>
      <c r="G43" s="88" t="s">
        <v>44</v>
      </c>
      <c r="H43" s="88" t="s">
        <v>45</v>
      </c>
      <c r="I43" s="96" t="s">
        <v>124</v>
      </c>
      <c r="J43" s="38" t="s">
        <v>125</v>
      </c>
      <c r="K43" s="39"/>
      <c r="L43" s="39"/>
      <c r="M43" s="39"/>
      <c r="N43" s="39"/>
    </row>
    <row r="44" spans="1:14" s="39" customFormat="1" ht="38.25" customHeight="1">
      <c r="A44" s="106">
        <f>A41+1</f>
        <v>2</v>
      </c>
      <c r="B44" s="36" t="s">
        <v>119</v>
      </c>
      <c r="C44" s="160" t="s">
        <v>126</v>
      </c>
      <c r="D44" s="40" t="s">
        <v>50</v>
      </c>
      <c r="E44" s="40" t="s">
        <v>127</v>
      </c>
      <c r="F44" s="91">
        <v>250000</v>
      </c>
      <c r="G44" s="105" t="s">
        <v>15</v>
      </c>
      <c r="H44" s="88" t="s">
        <v>16</v>
      </c>
      <c r="I44" s="98" t="s">
        <v>58</v>
      </c>
      <c r="J44" s="38" t="s">
        <v>128</v>
      </c>
    </row>
    <row r="45" spans="1:14" s="39" customFormat="1" ht="38.25" customHeight="1">
      <c r="A45" s="35"/>
      <c r="B45" s="37" t="s">
        <v>129</v>
      </c>
      <c r="C45" s="37" t="s">
        <v>130</v>
      </c>
      <c r="D45" s="43" t="s">
        <v>21</v>
      </c>
      <c r="E45" s="50" t="s">
        <v>22</v>
      </c>
      <c r="F45" s="378">
        <v>250000</v>
      </c>
      <c r="G45" s="88" t="s">
        <v>15</v>
      </c>
      <c r="H45" s="88" t="s">
        <v>23</v>
      </c>
      <c r="I45" s="417" t="s">
        <v>24</v>
      </c>
      <c r="J45" s="38" t="s">
        <v>25</v>
      </c>
    </row>
    <row r="46" spans="1:14" s="39" customFormat="1" ht="38.25" customHeight="1">
      <c r="A46" s="35">
        <f>A45+1</f>
        <v>1</v>
      </c>
      <c r="B46" s="38" t="s">
        <v>103</v>
      </c>
      <c r="C46" s="38" t="s">
        <v>131</v>
      </c>
      <c r="D46" s="37" t="s">
        <v>50</v>
      </c>
      <c r="E46" s="38" t="s">
        <v>69</v>
      </c>
      <c r="F46" s="78">
        <v>250000</v>
      </c>
      <c r="G46" s="88" t="s">
        <v>15</v>
      </c>
      <c r="H46" s="88" t="s">
        <v>23</v>
      </c>
      <c r="I46" s="98" t="s">
        <v>70</v>
      </c>
      <c r="J46" s="38" t="s">
        <v>71</v>
      </c>
    </row>
    <row r="47" spans="1:14" s="39" customFormat="1" ht="38.25" customHeight="1">
      <c r="A47" s="35">
        <f>A46+1</f>
        <v>2</v>
      </c>
      <c r="B47" s="37" t="s">
        <v>132</v>
      </c>
      <c r="C47" s="37" t="s">
        <v>133</v>
      </c>
      <c r="D47" s="37" t="s">
        <v>50</v>
      </c>
      <c r="E47" s="38" t="s">
        <v>51</v>
      </c>
      <c r="F47" s="78">
        <v>287100</v>
      </c>
      <c r="G47" s="88" t="s">
        <v>44</v>
      </c>
      <c r="H47" s="88" t="s">
        <v>45</v>
      </c>
      <c r="I47" s="98" t="s">
        <v>52</v>
      </c>
      <c r="J47" s="38" t="s">
        <v>53</v>
      </c>
    </row>
    <row r="48" spans="1:14" s="39" customFormat="1" ht="38.25" customHeight="1">
      <c r="A48" s="76"/>
      <c r="B48" s="50" t="s">
        <v>134</v>
      </c>
      <c r="C48" s="50" t="s">
        <v>135</v>
      </c>
      <c r="D48" s="37" t="s">
        <v>50</v>
      </c>
      <c r="E48" s="38" t="s">
        <v>51</v>
      </c>
      <c r="F48" s="273">
        <v>300000</v>
      </c>
      <c r="G48" s="88" t="s">
        <v>44</v>
      </c>
      <c r="H48" s="88" t="s">
        <v>45</v>
      </c>
      <c r="I48" s="98" t="s">
        <v>52</v>
      </c>
      <c r="J48" s="38" t="s">
        <v>53</v>
      </c>
      <c r="K48" s="47"/>
      <c r="L48" s="47" t="s">
        <v>136</v>
      </c>
      <c r="M48" s="47"/>
      <c r="N48" s="47"/>
    </row>
    <row r="49" spans="1:14" s="39" customFormat="1" ht="38.25" customHeight="1">
      <c r="A49" s="76"/>
      <c r="B49" s="50" t="s">
        <v>134</v>
      </c>
      <c r="C49" s="50" t="s">
        <v>137</v>
      </c>
      <c r="D49" s="37" t="s">
        <v>50</v>
      </c>
      <c r="E49" s="38" t="s">
        <v>51</v>
      </c>
      <c r="F49" s="273">
        <v>300000</v>
      </c>
      <c r="G49" s="88" t="s">
        <v>44</v>
      </c>
      <c r="H49" s="88" t="s">
        <v>45</v>
      </c>
      <c r="I49" s="98" t="s">
        <v>52</v>
      </c>
      <c r="J49" s="38" t="s">
        <v>53</v>
      </c>
      <c r="K49" s="47"/>
      <c r="L49" s="47" t="s">
        <v>138</v>
      </c>
      <c r="M49" s="47"/>
      <c r="N49" s="47"/>
    </row>
    <row r="50" spans="1:14" s="39" customFormat="1" ht="38.25" customHeight="1">
      <c r="A50" s="35" t="e">
        <f>#REF!+1</f>
        <v>#REF!</v>
      </c>
      <c r="B50" s="38" t="s">
        <v>60</v>
      </c>
      <c r="C50" s="38" t="s">
        <v>139</v>
      </c>
      <c r="D50" s="37" t="s">
        <v>14</v>
      </c>
      <c r="E50" s="38"/>
      <c r="F50" s="279">
        <v>300000</v>
      </c>
      <c r="G50" s="88" t="s">
        <v>44</v>
      </c>
      <c r="H50" s="88" t="s">
        <v>45</v>
      </c>
      <c r="I50" s="98" t="s">
        <v>52</v>
      </c>
      <c r="J50" s="50" t="s">
        <v>53</v>
      </c>
      <c r="K50" s="47"/>
      <c r="L50" s="47"/>
      <c r="M50" s="47"/>
      <c r="N50" s="47"/>
    </row>
    <row r="51" spans="1:14" s="39" customFormat="1" ht="38.25" customHeight="1">
      <c r="A51" s="35" t="e">
        <f>A50+1</f>
        <v>#REF!</v>
      </c>
      <c r="B51" s="37" t="s">
        <v>140</v>
      </c>
      <c r="C51" s="37" t="s">
        <v>141</v>
      </c>
      <c r="D51" s="37" t="s">
        <v>50</v>
      </c>
      <c r="E51" s="38" t="s">
        <v>51</v>
      </c>
      <c r="F51" s="263">
        <v>300000</v>
      </c>
      <c r="G51" s="88" t="s">
        <v>44</v>
      </c>
      <c r="H51" s="88" t="s">
        <v>45</v>
      </c>
      <c r="I51" s="98" t="s">
        <v>52</v>
      </c>
      <c r="J51" s="50" t="s">
        <v>53</v>
      </c>
      <c r="K51" s="47"/>
      <c r="L51" s="47"/>
      <c r="M51" s="47"/>
      <c r="N51" s="47"/>
    </row>
    <row r="52" spans="1:14" s="39" customFormat="1" ht="38.25" customHeight="1">
      <c r="A52" s="35" t="e">
        <f>A51+1</f>
        <v>#REF!</v>
      </c>
      <c r="B52" s="37" t="s">
        <v>140</v>
      </c>
      <c r="C52" s="37" t="s">
        <v>142</v>
      </c>
      <c r="D52" s="37" t="s">
        <v>50</v>
      </c>
      <c r="E52" s="38" t="s">
        <v>51</v>
      </c>
      <c r="F52" s="263">
        <v>300000</v>
      </c>
      <c r="G52" s="88" t="s">
        <v>44</v>
      </c>
      <c r="H52" s="88" t="s">
        <v>45</v>
      </c>
      <c r="I52" s="98" t="s">
        <v>52</v>
      </c>
      <c r="J52" s="50" t="s">
        <v>53</v>
      </c>
      <c r="K52" s="47"/>
      <c r="L52" s="47"/>
      <c r="M52" s="47"/>
      <c r="N52" s="47"/>
    </row>
    <row r="53" spans="1:14" s="39" customFormat="1" ht="38.25" customHeight="1">
      <c r="A53" s="35" t="e">
        <f>A52+1</f>
        <v>#REF!</v>
      </c>
      <c r="B53" s="37" t="s">
        <v>140</v>
      </c>
      <c r="C53" s="37" t="s">
        <v>143</v>
      </c>
      <c r="D53" s="37" t="s">
        <v>50</v>
      </c>
      <c r="E53" s="38" t="s">
        <v>51</v>
      </c>
      <c r="F53" s="263">
        <v>300000</v>
      </c>
      <c r="G53" s="88" t="s">
        <v>44</v>
      </c>
      <c r="H53" s="88" t="s">
        <v>45</v>
      </c>
      <c r="I53" s="97" t="s">
        <v>52</v>
      </c>
      <c r="J53" s="50" t="s">
        <v>53</v>
      </c>
      <c r="K53" s="47"/>
      <c r="L53" s="47"/>
      <c r="M53" s="47"/>
      <c r="N53" s="47"/>
    </row>
    <row r="54" spans="1:14" s="39" customFormat="1" ht="38.25" customHeight="1">
      <c r="A54" s="35" t="e">
        <f>A53+1</f>
        <v>#REF!</v>
      </c>
      <c r="B54" s="38" t="s">
        <v>12</v>
      </c>
      <c r="C54" s="38" t="s">
        <v>144</v>
      </c>
      <c r="D54" s="37" t="s">
        <v>50</v>
      </c>
      <c r="E54" s="38" t="s">
        <v>51</v>
      </c>
      <c r="F54" s="78">
        <v>300000</v>
      </c>
      <c r="G54" s="88" t="s">
        <v>44</v>
      </c>
      <c r="H54" s="88" t="s">
        <v>45</v>
      </c>
      <c r="I54" s="98" t="s">
        <v>52</v>
      </c>
      <c r="J54" s="50" t="s">
        <v>53</v>
      </c>
    </row>
    <row r="55" spans="1:14" s="39" customFormat="1" ht="38.25" customHeight="1">
      <c r="A55" s="35" t="e">
        <f>A54+1</f>
        <v>#REF!</v>
      </c>
      <c r="B55" s="42" t="s">
        <v>80</v>
      </c>
      <c r="C55" s="38" t="s">
        <v>145</v>
      </c>
      <c r="D55" s="37" t="s">
        <v>14</v>
      </c>
      <c r="E55" s="38"/>
      <c r="F55" s="78">
        <v>300000</v>
      </c>
      <c r="G55" s="88" t="s">
        <v>44</v>
      </c>
      <c r="H55" s="88" t="s">
        <v>45</v>
      </c>
      <c r="I55" s="98" t="s">
        <v>52</v>
      </c>
      <c r="J55" s="38" t="s">
        <v>53</v>
      </c>
    </row>
    <row r="56" spans="1:14" s="39" customFormat="1" ht="38.25" customHeight="1">
      <c r="A56" s="35" t="e">
        <f>A55+1</f>
        <v>#REF!</v>
      </c>
      <c r="B56" s="37" t="s">
        <v>140</v>
      </c>
      <c r="C56" s="37" t="s">
        <v>146</v>
      </c>
      <c r="D56" s="37" t="s">
        <v>14</v>
      </c>
      <c r="E56" s="38"/>
      <c r="F56" s="263">
        <v>300000</v>
      </c>
      <c r="G56" s="88" t="s">
        <v>44</v>
      </c>
      <c r="H56" s="88" t="s">
        <v>45</v>
      </c>
      <c r="I56" s="98" t="s">
        <v>52</v>
      </c>
      <c r="J56" s="50" t="s">
        <v>53</v>
      </c>
      <c r="K56" s="47"/>
      <c r="L56" s="47"/>
      <c r="M56" s="47"/>
      <c r="N56" s="47"/>
    </row>
    <row r="57" spans="1:14" ht="38.25" customHeight="1">
      <c r="A57" s="76"/>
      <c r="B57" s="235" t="s">
        <v>75</v>
      </c>
      <c r="C57" s="38" t="s">
        <v>147</v>
      </c>
      <c r="D57" s="119" t="s">
        <v>31</v>
      </c>
      <c r="E57" s="50" t="s">
        <v>32</v>
      </c>
      <c r="F57" s="94">
        <v>300000</v>
      </c>
      <c r="G57" s="88" t="s">
        <v>15</v>
      </c>
      <c r="H57" s="88" t="s">
        <v>33</v>
      </c>
      <c r="I57" s="99" t="s">
        <v>38</v>
      </c>
      <c r="J57" s="50" t="s">
        <v>78</v>
      </c>
    </row>
    <row r="58" spans="1:14" ht="38.25" customHeight="1">
      <c r="A58" s="35"/>
      <c r="B58" s="38" t="s">
        <v>119</v>
      </c>
      <c r="C58" s="53" t="s">
        <v>148</v>
      </c>
      <c r="D58" s="37" t="s">
        <v>50</v>
      </c>
      <c r="E58" s="36" t="s">
        <v>121</v>
      </c>
      <c r="F58" s="90">
        <v>300000</v>
      </c>
      <c r="G58" s="88" t="s">
        <v>15</v>
      </c>
      <c r="H58" s="88" t="s">
        <v>23</v>
      </c>
      <c r="I58" s="97" t="s">
        <v>65</v>
      </c>
      <c r="J58" s="38" t="s">
        <v>149</v>
      </c>
      <c r="K58" s="39"/>
      <c r="L58" s="39"/>
      <c r="M58" s="39"/>
      <c r="N58" s="39"/>
    </row>
    <row r="59" spans="1:14" s="39" customFormat="1" ht="38.25" customHeight="1">
      <c r="A59" s="106">
        <f>A58+1</f>
        <v>1</v>
      </c>
      <c r="B59" s="40" t="s">
        <v>129</v>
      </c>
      <c r="C59" s="40" t="s">
        <v>150</v>
      </c>
      <c r="D59" s="258" t="s">
        <v>151</v>
      </c>
      <c r="E59" s="40" t="s">
        <v>152</v>
      </c>
      <c r="F59" s="91">
        <v>300000</v>
      </c>
      <c r="G59" s="105" t="s">
        <v>15</v>
      </c>
      <c r="H59" s="105" t="s">
        <v>23</v>
      </c>
      <c r="I59" s="100" t="s">
        <v>153</v>
      </c>
      <c r="J59" s="36" t="s">
        <v>154</v>
      </c>
      <c r="K59" s="46"/>
      <c r="L59" s="46"/>
      <c r="M59" s="46"/>
      <c r="N59" s="107"/>
    </row>
    <row r="60" spans="1:14" s="39" customFormat="1" ht="38.25" customHeight="1">
      <c r="A60" s="106">
        <f>A59+1</f>
        <v>2</v>
      </c>
      <c r="B60" s="40" t="s">
        <v>129</v>
      </c>
      <c r="C60" s="40" t="s">
        <v>155</v>
      </c>
      <c r="D60" s="59" t="s">
        <v>151</v>
      </c>
      <c r="E60" s="40" t="s">
        <v>152</v>
      </c>
      <c r="F60" s="91">
        <v>300000</v>
      </c>
      <c r="G60" s="105" t="s">
        <v>15</v>
      </c>
      <c r="H60" s="105" t="s">
        <v>23</v>
      </c>
      <c r="I60" s="100" t="s">
        <v>153</v>
      </c>
      <c r="J60" s="36" t="s">
        <v>154</v>
      </c>
      <c r="K60" s="46"/>
      <c r="L60" s="46"/>
      <c r="M60" s="46"/>
      <c r="N60" s="107"/>
    </row>
    <row r="61" spans="1:14" s="39" customFormat="1" ht="57">
      <c r="A61" s="106">
        <f>A60+1</f>
        <v>3</v>
      </c>
      <c r="B61" s="40" t="s">
        <v>156</v>
      </c>
      <c r="C61" s="40" t="s">
        <v>157</v>
      </c>
      <c r="D61" s="40" t="s">
        <v>151</v>
      </c>
      <c r="E61" s="40" t="s">
        <v>152</v>
      </c>
      <c r="F61" s="91">
        <v>300000</v>
      </c>
      <c r="G61" s="105" t="s">
        <v>15</v>
      </c>
      <c r="H61" s="105" t="s">
        <v>23</v>
      </c>
      <c r="I61" s="100" t="s">
        <v>153</v>
      </c>
      <c r="J61" s="36" t="s">
        <v>154</v>
      </c>
      <c r="K61" s="46"/>
      <c r="L61" s="46"/>
      <c r="M61" s="46"/>
      <c r="N61" s="107"/>
    </row>
    <row r="62" spans="1:14" s="39" customFormat="1" ht="57">
      <c r="A62" s="35"/>
      <c r="B62" s="37" t="s">
        <v>156</v>
      </c>
      <c r="C62" s="103" t="s">
        <v>158</v>
      </c>
      <c r="D62" s="37" t="s">
        <v>14</v>
      </c>
      <c r="E62" s="50"/>
      <c r="F62" s="78">
        <v>300000</v>
      </c>
      <c r="G62" s="88" t="s">
        <v>15</v>
      </c>
      <c r="H62" s="88" t="s">
        <v>23</v>
      </c>
      <c r="I62" s="98" t="s">
        <v>24</v>
      </c>
      <c r="J62" s="38" t="s">
        <v>25</v>
      </c>
    </row>
    <row r="63" spans="1:14" s="39" customFormat="1" ht="57">
      <c r="A63" s="106">
        <f>A62+1</f>
        <v>1</v>
      </c>
      <c r="B63" s="36" t="s">
        <v>159</v>
      </c>
      <c r="C63" s="190" t="s">
        <v>160</v>
      </c>
      <c r="D63" s="254" t="s">
        <v>151</v>
      </c>
      <c r="E63" s="40" t="s">
        <v>152</v>
      </c>
      <c r="F63" s="91">
        <v>300000</v>
      </c>
      <c r="G63" s="105" t="s">
        <v>15</v>
      </c>
      <c r="H63" s="105" t="s">
        <v>23</v>
      </c>
      <c r="I63" s="100" t="s">
        <v>153</v>
      </c>
      <c r="J63" s="36" t="s">
        <v>154</v>
      </c>
      <c r="K63" s="46"/>
      <c r="L63" s="46"/>
      <c r="M63" s="46"/>
    </row>
    <row r="64" spans="1:14" s="39" customFormat="1" ht="57" customHeight="1">
      <c r="A64" s="106">
        <f>A63+1</f>
        <v>2</v>
      </c>
      <c r="B64" s="40" t="s">
        <v>161</v>
      </c>
      <c r="C64" s="326" t="s">
        <v>162</v>
      </c>
      <c r="D64" s="254" t="s">
        <v>151</v>
      </c>
      <c r="E64" s="40" t="s">
        <v>152</v>
      </c>
      <c r="F64" s="91">
        <v>300000</v>
      </c>
      <c r="G64" s="105" t="s">
        <v>15</v>
      </c>
      <c r="H64" s="105" t="s">
        <v>23</v>
      </c>
      <c r="I64" s="100" t="s">
        <v>153</v>
      </c>
      <c r="J64" s="36" t="s">
        <v>154</v>
      </c>
      <c r="K64" s="46"/>
      <c r="L64" s="46"/>
      <c r="M64" s="46"/>
      <c r="N64" s="107"/>
    </row>
    <row r="65" spans="1:14" s="39" customFormat="1" ht="37.5">
      <c r="A65" s="35">
        <v>2</v>
      </c>
      <c r="B65" s="38" t="s">
        <v>103</v>
      </c>
      <c r="C65" s="38" t="s">
        <v>163</v>
      </c>
      <c r="D65" s="37" t="s">
        <v>50</v>
      </c>
      <c r="E65" s="38" t="s">
        <v>69</v>
      </c>
      <c r="F65" s="78">
        <v>300000</v>
      </c>
      <c r="G65" s="88" t="s">
        <v>15</v>
      </c>
      <c r="H65" s="88" t="s">
        <v>23</v>
      </c>
      <c r="I65" s="98" t="s">
        <v>70</v>
      </c>
      <c r="J65" s="38" t="s">
        <v>86</v>
      </c>
    </row>
    <row r="66" spans="1:14" s="39" customFormat="1" ht="37.5">
      <c r="A66" s="77">
        <f>A65+1</f>
        <v>3</v>
      </c>
      <c r="B66" s="62" t="s">
        <v>164</v>
      </c>
      <c r="C66" s="62" t="s">
        <v>165</v>
      </c>
      <c r="D66" s="63" t="s">
        <v>50</v>
      </c>
      <c r="E66" s="38" t="s">
        <v>69</v>
      </c>
      <c r="F66" s="114">
        <v>300000</v>
      </c>
      <c r="G66" s="88" t="s">
        <v>15</v>
      </c>
      <c r="H66" s="88" t="s">
        <v>23</v>
      </c>
      <c r="I66" s="38" t="s">
        <v>70</v>
      </c>
      <c r="J66" s="38" t="s">
        <v>86</v>
      </c>
    </row>
    <row r="67" spans="1:14" s="39" customFormat="1" ht="37.5">
      <c r="A67" s="35">
        <f>A66+1</f>
        <v>4</v>
      </c>
      <c r="B67" s="42" t="s">
        <v>166</v>
      </c>
      <c r="C67" s="38" t="s">
        <v>167</v>
      </c>
      <c r="D67" s="42" t="s">
        <v>50</v>
      </c>
      <c r="E67" s="38" t="s">
        <v>69</v>
      </c>
      <c r="F67" s="114">
        <v>300000</v>
      </c>
      <c r="G67" s="88" t="s">
        <v>15</v>
      </c>
      <c r="H67" s="88" t="s">
        <v>23</v>
      </c>
      <c r="I67" s="38" t="s">
        <v>70</v>
      </c>
      <c r="J67" s="38" t="s">
        <v>86</v>
      </c>
    </row>
    <row r="68" spans="1:14" s="39" customFormat="1" ht="38.25" customHeight="1">
      <c r="A68" s="188">
        <f>A67+1</f>
        <v>5</v>
      </c>
      <c r="B68" s="315" t="s">
        <v>168</v>
      </c>
      <c r="C68" s="189" t="s">
        <v>169</v>
      </c>
      <c r="D68" s="349" t="s">
        <v>151</v>
      </c>
      <c r="E68" s="189" t="s">
        <v>152</v>
      </c>
      <c r="F68" s="276">
        <v>300000</v>
      </c>
      <c r="G68" s="152" t="s">
        <v>15</v>
      </c>
      <c r="H68" s="152" t="s">
        <v>23</v>
      </c>
      <c r="I68" s="170" t="s">
        <v>153</v>
      </c>
      <c r="J68" s="170" t="s">
        <v>154</v>
      </c>
      <c r="K68" s="46"/>
      <c r="L68" s="46"/>
      <c r="M68" s="46"/>
      <c r="N68" s="107"/>
    </row>
    <row r="69" spans="1:14" s="39" customFormat="1" ht="38.25" customHeight="1">
      <c r="A69" s="76"/>
      <c r="B69" s="50" t="s">
        <v>134</v>
      </c>
      <c r="C69" s="50" t="s">
        <v>170</v>
      </c>
      <c r="D69" s="43" t="s">
        <v>14</v>
      </c>
      <c r="E69" s="50"/>
      <c r="F69" s="114">
        <v>300000</v>
      </c>
      <c r="G69" s="88" t="s">
        <v>15</v>
      </c>
      <c r="H69" s="88" t="s">
        <v>23</v>
      </c>
      <c r="I69" s="38" t="s">
        <v>24</v>
      </c>
      <c r="J69" s="38" t="s">
        <v>25</v>
      </c>
      <c r="K69" s="47"/>
      <c r="L69" s="316"/>
      <c r="M69" s="47"/>
      <c r="N69" s="47"/>
    </row>
    <row r="70" spans="1:14" s="39" customFormat="1" ht="38.25" customHeight="1">
      <c r="A70" s="132"/>
      <c r="B70" s="129" t="s">
        <v>119</v>
      </c>
      <c r="C70" s="205" t="s">
        <v>171</v>
      </c>
      <c r="D70" s="64" t="s">
        <v>50</v>
      </c>
      <c r="E70" s="163" t="s">
        <v>121</v>
      </c>
      <c r="F70" s="193">
        <v>300000</v>
      </c>
      <c r="G70" s="133" t="s">
        <v>15</v>
      </c>
      <c r="H70" s="133" t="s">
        <v>116</v>
      </c>
      <c r="I70" s="103" t="s">
        <v>117</v>
      </c>
      <c r="J70" s="129" t="s">
        <v>118</v>
      </c>
    </row>
    <row r="71" spans="1:14" s="39" customFormat="1" ht="38.25" customHeight="1">
      <c r="A71" s="35"/>
      <c r="B71" s="38" t="s">
        <v>119</v>
      </c>
      <c r="C71" s="53" t="s">
        <v>172</v>
      </c>
      <c r="D71" s="37" t="s">
        <v>50</v>
      </c>
      <c r="E71" s="36" t="s">
        <v>121</v>
      </c>
      <c r="F71" s="90">
        <v>300000</v>
      </c>
      <c r="G71" s="88" t="s">
        <v>15</v>
      </c>
      <c r="H71" s="88" t="s">
        <v>116</v>
      </c>
      <c r="I71" s="97" t="s">
        <v>117</v>
      </c>
      <c r="J71" s="38" t="s">
        <v>118</v>
      </c>
    </row>
    <row r="72" spans="1:14" s="39" customFormat="1" ht="38.25" customHeight="1">
      <c r="A72" s="35">
        <f>A71+1</f>
        <v>1</v>
      </c>
      <c r="B72" s="38" t="s">
        <v>114</v>
      </c>
      <c r="C72" s="198" t="s">
        <v>173</v>
      </c>
      <c r="D72" s="42" t="s">
        <v>14</v>
      </c>
      <c r="E72" s="40"/>
      <c r="F72" s="78">
        <v>300000</v>
      </c>
      <c r="G72" s="88"/>
      <c r="H72" s="88"/>
      <c r="I72" s="98"/>
      <c r="J72" s="38"/>
    </row>
    <row r="73" spans="1:14" s="39" customFormat="1" ht="38.25" customHeight="1">
      <c r="A73" s="106">
        <f>A72+1</f>
        <v>2</v>
      </c>
      <c r="B73" s="40" t="s">
        <v>90</v>
      </c>
      <c r="C73" s="109" t="s">
        <v>174</v>
      </c>
      <c r="D73" s="37" t="s">
        <v>50</v>
      </c>
      <c r="E73" s="38" t="s">
        <v>51</v>
      </c>
      <c r="F73" s="91">
        <v>395563</v>
      </c>
      <c r="G73" s="88" t="s">
        <v>44</v>
      </c>
      <c r="H73" s="88" t="s">
        <v>45</v>
      </c>
      <c r="I73" s="97" t="s">
        <v>52</v>
      </c>
      <c r="J73" s="38" t="s">
        <v>53</v>
      </c>
    </row>
    <row r="74" spans="1:14" s="39" customFormat="1" ht="38.25" customHeight="1">
      <c r="A74" s="35">
        <f>A73+1</f>
        <v>3</v>
      </c>
      <c r="B74" s="37" t="s">
        <v>175</v>
      </c>
      <c r="C74" s="37" t="s">
        <v>176</v>
      </c>
      <c r="D74" s="37" t="s">
        <v>50</v>
      </c>
      <c r="E74" s="38" t="s">
        <v>51</v>
      </c>
      <c r="F74" s="78">
        <v>400000</v>
      </c>
      <c r="G74" s="88" t="s">
        <v>44</v>
      </c>
      <c r="H74" s="88" t="s">
        <v>45</v>
      </c>
      <c r="I74" s="98" t="s">
        <v>52</v>
      </c>
      <c r="J74" s="38" t="s">
        <v>53</v>
      </c>
    </row>
    <row r="75" spans="1:14" s="39" customFormat="1" ht="38.25" customHeight="1">
      <c r="A75" s="35">
        <f>A74+1</f>
        <v>4</v>
      </c>
      <c r="B75" s="37" t="s">
        <v>175</v>
      </c>
      <c r="C75" s="37" t="s">
        <v>177</v>
      </c>
      <c r="D75" s="37" t="s">
        <v>50</v>
      </c>
      <c r="E75" s="38" t="s">
        <v>51</v>
      </c>
      <c r="F75" s="78">
        <v>400000</v>
      </c>
      <c r="G75" s="88" t="s">
        <v>44</v>
      </c>
      <c r="H75" s="88" t="s">
        <v>45</v>
      </c>
      <c r="I75" s="98" t="s">
        <v>52</v>
      </c>
      <c r="J75" s="38" t="s">
        <v>53</v>
      </c>
    </row>
    <row r="76" spans="1:14" s="39" customFormat="1" ht="38.25" customHeight="1">
      <c r="A76" s="35">
        <f>A75+1</f>
        <v>5</v>
      </c>
      <c r="B76" s="37" t="s">
        <v>175</v>
      </c>
      <c r="C76" s="37" t="s">
        <v>178</v>
      </c>
      <c r="D76" s="37" t="s">
        <v>50</v>
      </c>
      <c r="E76" s="38" t="s">
        <v>51</v>
      </c>
      <c r="F76" s="78">
        <v>400000</v>
      </c>
      <c r="G76" s="88" t="s">
        <v>44</v>
      </c>
      <c r="H76" s="88" t="s">
        <v>45</v>
      </c>
      <c r="I76" s="98" t="s">
        <v>52</v>
      </c>
      <c r="J76" s="38" t="s">
        <v>53</v>
      </c>
    </row>
    <row r="77" spans="1:14" s="39" customFormat="1" ht="38.25" customHeight="1">
      <c r="A77" s="127"/>
      <c r="B77" s="236" t="s">
        <v>75</v>
      </c>
      <c r="C77" s="62" t="s">
        <v>179</v>
      </c>
      <c r="D77" s="137" t="s">
        <v>31</v>
      </c>
      <c r="E77" s="113" t="s">
        <v>180</v>
      </c>
      <c r="F77" s="181">
        <v>400000</v>
      </c>
      <c r="G77" s="112" t="s">
        <v>15</v>
      </c>
      <c r="H77" s="112" t="s">
        <v>33</v>
      </c>
      <c r="I77" s="174" t="s">
        <v>38</v>
      </c>
      <c r="J77" s="113" t="s">
        <v>78</v>
      </c>
      <c r="K77" s="47"/>
      <c r="L77" s="47"/>
      <c r="M77" s="47"/>
      <c r="N77" s="47"/>
    </row>
    <row r="78" spans="1:14" s="39" customFormat="1" ht="38.25" customHeight="1">
      <c r="A78" s="35">
        <f>A77+1</f>
        <v>1</v>
      </c>
      <c r="B78" s="42" t="s">
        <v>80</v>
      </c>
      <c r="C78" s="38" t="s">
        <v>181</v>
      </c>
      <c r="D78" s="42" t="s">
        <v>50</v>
      </c>
      <c r="E78" s="38" t="s">
        <v>62</v>
      </c>
      <c r="F78" s="114">
        <v>400000</v>
      </c>
      <c r="G78" s="88" t="s">
        <v>15</v>
      </c>
      <c r="H78" s="88" t="s">
        <v>33</v>
      </c>
      <c r="I78" s="38" t="s">
        <v>34</v>
      </c>
      <c r="J78" s="38" t="s">
        <v>35</v>
      </c>
    </row>
    <row r="79" spans="1:14" s="39" customFormat="1" ht="38.25" customHeight="1">
      <c r="A79" s="132">
        <v>1</v>
      </c>
      <c r="B79" s="129" t="s">
        <v>103</v>
      </c>
      <c r="C79" s="129" t="s">
        <v>182</v>
      </c>
      <c r="D79" s="64" t="s">
        <v>50</v>
      </c>
      <c r="E79" s="129" t="s">
        <v>69</v>
      </c>
      <c r="F79" s="130">
        <v>400000</v>
      </c>
      <c r="G79" s="133" t="s">
        <v>15</v>
      </c>
      <c r="H79" s="133" t="s">
        <v>23</v>
      </c>
      <c r="I79" s="131" t="s">
        <v>70</v>
      </c>
      <c r="J79" s="129" t="s">
        <v>86</v>
      </c>
    </row>
    <row r="80" spans="1:14" s="39" customFormat="1" ht="38.25" customHeight="1">
      <c r="A80" s="35">
        <f>A79+1</f>
        <v>2</v>
      </c>
      <c r="B80" s="38" t="s">
        <v>80</v>
      </c>
      <c r="C80" s="38" t="s">
        <v>183</v>
      </c>
      <c r="D80" s="37" t="s">
        <v>50</v>
      </c>
      <c r="E80" s="38" t="s">
        <v>69</v>
      </c>
      <c r="F80" s="78">
        <v>400000</v>
      </c>
      <c r="G80" s="88" t="s">
        <v>15</v>
      </c>
      <c r="H80" s="88" t="s">
        <v>23</v>
      </c>
      <c r="I80" s="98" t="s">
        <v>70</v>
      </c>
      <c r="J80" s="38" t="s">
        <v>86</v>
      </c>
    </row>
    <row r="81" spans="1:14" s="39" customFormat="1" ht="38.25" customHeight="1">
      <c r="A81" s="35">
        <f>A80+1</f>
        <v>3</v>
      </c>
      <c r="B81" s="38" t="s">
        <v>80</v>
      </c>
      <c r="C81" s="38" t="s">
        <v>184</v>
      </c>
      <c r="D81" s="37" t="s">
        <v>50</v>
      </c>
      <c r="E81" s="38" t="s">
        <v>69</v>
      </c>
      <c r="F81" s="78">
        <v>400000</v>
      </c>
      <c r="G81" s="88" t="s">
        <v>15</v>
      </c>
      <c r="H81" s="88" t="s">
        <v>23</v>
      </c>
      <c r="I81" s="98" t="s">
        <v>70</v>
      </c>
      <c r="J81" s="38" t="s">
        <v>86</v>
      </c>
    </row>
    <row r="82" spans="1:14" s="39" customFormat="1" ht="38.25" customHeight="1">
      <c r="A82" s="35">
        <f>A81+1</f>
        <v>4</v>
      </c>
      <c r="B82" s="37" t="s">
        <v>48</v>
      </c>
      <c r="C82" s="37" t="s">
        <v>185</v>
      </c>
      <c r="D82" s="37" t="s">
        <v>42</v>
      </c>
      <c r="E82" s="37" t="s">
        <v>123</v>
      </c>
      <c r="F82" s="78">
        <v>457766.2</v>
      </c>
      <c r="G82" s="88" t="s">
        <v>44</v>
      </c>
      <c r="H82" s="88" t="s">
        <v>45</v>
      </c>
      <c r="I82" s="96" t="s">
        <v>124</v>
      </c>
      <c r="J82" s="38" t="s">
        <v>125</v>
      </c>
    </row>
    <row r="83" spans="1:14" s="39" customFormat="1" ht="38.25" customHeight="1">
      <c r="A83" s="35">
        <f>A82+1</f>
        <v>5</v>
      </c>
      <c r="B83" s="37" t="s">
        <v>186</v>
      </c>
      <c r="C83" s="40" t="s">
        <v>187</v>
      </c>
      <c r="D83" s="37" t="s">
        <v>50</v>
      </c>
      <c r="E83" s="38" t="s">
        <v>51</v>
      </c>
      <c r="F83" s="90">
        <v>460000</v>
      </c>
      <c r="G83" s="105" t="s">
        <v>44</v>
      </c>
      <c r="H83" s="88" t="s">
        <v>45</v>
      </c>
      <c r="I83" s="98" t="s">
        <v>52</v>
      </c>
      <c r="J83" s="38" t="s">
        <v>53</v>
      </c>
    </row>
    <row r="84" spans="1:14" s="39" customFormat="1" ht="38.25" customHeight="1">
      <c r="A84" s="35"/>
      <c r="B84" s="234" t="s">
        <v>188</v>
      </c>
      <c r="C84" s="38" t="s">
        <v>189</v>
      </c>
      <c r="D84" s="43" t="s">
        <v>31</v>
      </c>
      <c r="E84" s="177" t="s">
        <v>32</v>
      </c>
      <c r="F84" s="78">
        <v>500000</v>
      </c>
      <c r="G84" s="88" t="s">
        <v>44</v>
      </c>
      <c r="H84" s="88" t="s">
        <v>45</v>
      </c>
      <c r="I84" s="98" t="s">
        <v>190</v>
      </c>
      <c r="J84" s="38" t="s">
        <v>125</v>
      </c>
    </row>
    <row r="85" spans="1:14" s="39" customFormat="1" ht="38.25" customHeight="1">
      <c r="A85" s="35">
        <f>A84+1</f>
        <v>1</v>
      </c>
      <c r="B85" s="234" t="s">
        <v>60</v>
      </c>
      <c r="C85" s="38" t="s">
        <v>191</v>
      </c>
      <c r="D85" s="37" t="s">
        <v>50</v>
      </c>
      <c r="E85" s="38" t="s">
        <v>51</v>
      </c>
      <c r="F85" s="279">
        <v>500000</v>
      </c>
      <c r="G85" s="88" t="s">
        <v>44</v>
      </c>
      <c r="H85" s="88" t="s">
        <v>45</v>
      </c>
      <c r="I85" s="98" t="s">
        <v>52</v>
      </c>
      <c r="J85" s="50" t="s">
        <v>53</v>
      </c>
      <c r="K85" s="47"/>
      <c r="L85" s="47"/>
      <c r="M85" s="47"/>
      <c r="N85" s="47"/>
    </row>
    <row r="86" spans="1:14" s="39" customFormat="1" ht="38.25" customHeight="1">
      <c r="A86" s="35">
        <f>A85+1</f>
        <v>2</v>
      </c>
      <c r="B86" s="234" t="s">
        <v>192</v>
      </c>
      <c r="C86" s="38" t="s">
        <v>193</v>
      </c>
      <c r="D86" s="42" t="s">
        <v>50</v>
      </c>
      <c r="E86" s="38" t="s">
        <v>51</v>
      </c>
      <c r="F86" s="78">
        <v>500000</v>
      </c>
      <c r="G86" s="88" t="s">
        <v>44</v>
      </c>
      <c r="H86" s="88" t="s">
        <v>45</v>
      </c>
      <c r="I86" s="98" t="s">
        <v>52</v>
      </c>
      <c r="J86" s="38" t="s">
        <v>86</v>
      </c>
    </row>
    <row r="87" spans="1:14" s="39" customFormat="1" ht="38.25" customHeight="1">
      <c r="A87" s="35">
        <f>A86+1</f>
        <v>3</v>
      </c>
      <c r="B87" s="234" t="s">
        <v>192</v>
      </c>
      <c r="C87" s="38" t="s">
        <v>194</v>
      </c>
      <c r="D87" s="37" t="s">
        <v>14</v>
      </c>
      <c r="E87" s="38"/>
      <c r="F87" s="265">
        <v>500000</v>
      </c>
      <c r="G87" s="88" t="s">
        <v>44</v>
      </c>
      <c r="H87" s="88" t="s">
        <v>45</v>
      </c>
      <c r="I87" s="98" t="s">
        <v>52</v>
      </c>
      <c r="J87" s="50" t="s">
        <v>53</v>
      </c>
      <c r="K87" s="47"/>
      <c r="L87" s="47"/>
      <c r="M87" s="47"/>
      <c r="N87" s="47"/>
    </row>
    <row r="88" spans="1:14" s="39" customFormat="1" ht="38.25" customHeight="1">
      <c r="A88" s="35">
        <v>27</v>
      </c>
      <c r="B88" s="233" t="s">
        <v>195</v>
      </c>
      <c r="C88" s="37" t="s">
        <v>196</v>
      </c>
      <c r="D88" s="42" t="s">
        <v>197</v>
      </c>
      <c r="E88" s="42" t="s">
        <v>198</v>
      </c>
      <c r="F88" s="90">
        <v>500000</v>
      </c>
      <c r="G88" s="88" t="s">
        <v>44</v>
      </c>
      <c r="H88" s="88" t="s">
        <v>45</v>
      </c>
      <c r="I88" s="97" t="s">
        <v>46</v>
      </c>
      <c r="J88" s="38" t="s">
        <v>199</v>
      </c>
    </row>
    <row r="89" spans="1:14" s="39" customFormat="1" ht="38.25" customHeight="1">
      <c r="A89" s="35">
        <v>34</v>
      </c>
      <c r="B89" s="233" t="s">
        <v>195</v>
      </c>
      <c r="C89" s="37" t="s">
        <v>200</v>
      </c>
      <c r="D89" s="42" t="s">
        <v>197</v>
      </c>
      <c r="E89" s="42" t="s">
        <v>198</v>
      </c>
      <c r="F89" s="90">
        <v>500000</v>
      </c>
      <c r="G89" s="88" t="s">
        <v>44</v>
      </c>
      <c r="H89" s="88" t="s">
        <v>45</v>
      </c>
      <c r="I89" s="97" t="s">
        <v>124</v>
      </c>
      <c r="J89" s="50" t="s">
        <v>125</v>
      </c>
      <c r="K89" s="47"/>
      <c r="L89" s="47"/>
      <c r="M89" s="47"/>
      <c r="N89" s="47"/>
    </row>
    <row r="90" spans="1:14" s="39" customFormat="1" ht="38.25" customHeight="1">
      <c r="A90" s="35">
        <v>37</v>
      </c>
      <c r="B90" s="233" t="s">
        <v>195</v>
      </c>
      <c r="C90" s="37" t="s">
        <v>201</v>
      </c>
      <c r="D90" s="42" t="s">
        <v>197</v>
      </c>
      <c r="E90" s="42" t="s">
        <v>198</v>
      </c>
      <c r="F90" s="78">
        <v>500000</v>
      </c>
      <c r="G90" s="88" t="s">
        <v>44</v>
      </c>
      <c r="H90" s="88" t="s">
        <v>45</v>
      </c>
      <c r="I90" s="97" t="s">
        <v>124</v>
      </c>
      <c r="J90" s="50" t="s">
        <v>202</v>
      </c>
      <c r="K90" s="47"/>
      <c r="L90" s="47"/>
      <c r="M90" s="47"/>
      <c r="N90" s="47"/>
    </row>
    <row r="91" spans="1:14" s="39" customFormat="1" ht="38.25" customHeight="1">
      <c r="A91" s="35">
        <v>35</v>
      </c>
      <c r="B91" s="233" t="s">
        <v>195</v>
      </c>
      <c r="C91" s="37" t="s">
        <v>203</v>
      </c>
      <c r="D91" s="42" t="s">
        <v>197</v>
      </c>
      <c r="E91" s="42" t="s">
        <v>198</v>
      </c>
      <c r="F91" s="90">
        <v>500000</v>
      </c>
      <c r="G91" s="88" t="s">
        <v>44</v>
      </c>
      <c r="H91" s="88" t="s">
        <v>45</v>
      </c>
      <c r="I91" s="97" t="s">
        <v>46</v>
      </c>
      <c r="J91" s="50" t="s">
        <v>204</v>
      </c>
      <c r="K91" s="47"/>
      <c r="L91" s="47"/>
      <c r="M91" s="47"/>
      <c r="N91" s="47"/>
    </row>
    <row r="92" spans="1:14" s="39" customFormat="1" ht="38.25" customHeight="1">
      <c r="A92" s="35">
        <v>1</v>
      </c>
      <c r="B92" s="234" t="s">
        <v>205</v>
      </c>
      <c r="C92" s="36" t="s">
        <v>206</v>
      </c>
      <c r="D92" s="37" t="s">
        <v>50</v>
      </c>
      <c r="E92" s="38" t="s">
        <v>51</v>
      </c>
      <c r="F92" s="90">
        <v>500000</v>
      </c>
      <c r="G92" s="88" t="s">
        <v>44</v>
      </c>
      <c r="H92" s="88" t="s">
        <v>45</v>
      </c>
      <c r="I92" s="97" t="s">
        <v>52</v>
      </c>
      <c r="J92" s="38" t="s">
        <v>53</v>
      </c>
    </row>
    <row r="93" spans="1:14" s="39" customFormat="1" ht="38.25" customHeight="1">
      <c r="A93" s="35">
        <f>A92+1</f>
        <v>2</v>
      </c>
      <c r="B93" s="233" t="s">
        <v>207</v>
      </c>
      <c r="C93" s="37" t="s">
        <v>208</v>
      </c>
      <c r="D93" s="37" t="s">
        <v>50</v>
      </c>
      <c r="E93" s="38" t="s">
        <v>51</v>
      </c>
      <c r="F93" s="90">
        <v>500000</v>
      </c>
      <c r="G93" s="88" t="s">
        <v>44</v>
      </c>
      <c r="H93" s="88" t="s">
        <v>45</v>
      </c>
      <c r="I93" s="98" t="s">
        <v>52</v>
      </c>
      <c r="J93" s="38" t="s">
        <v>53</v>
      </c>
    </row>
    <row r="94" spans="1:14" s="39" customFormat="1" ht="38.25" customHeight="1">
      <c r="A94" s="35"/>
      <c r="B94" s="245" t="s">
        <v>209</v>
      </c>
      <c r="C94" s="50" t="s">
        <v>210</v>
      </c>
      <c r="D94" s="49" t="s">
        <v>31</v>
      </c>
      <c r="E94" s="177" t="s">
        <v>32</v>
      </c>
      <c r="F94" s="92">
        <v>500000</v>
      </c>
      <c r="G94" s="88" t="s">
        <v>15</v>
      </c>
      <c r="H94" s="88" t="s">
        <v>33</v>
      </c>
      <c r="I94" s="99" t="s">
        <v>34</v>
      </c>
      <c r="J94" s="50" t="s">
        <v>35</v>
      </c>
      <c r="K94" s="47"/>
      <c r="L94" s="47"/>
      <c r="M94" s="47"/>
      <c r="N94" s="47"/>
    </row>
    <row r="95" spans="1:14" s="39" customFormat="1" ht="38.25" customHeight="1">
      <c r="A95" s="76"/>
      <c r="B95" s="312" t="s">
        <v>75</v>
      </c>
      <c r="C95" s="38" t="s">
        <v>211</v>
      </c>
      <c r="D95" s="119" t="s">
        <v>31</v>
      </c>
      <c r="E95" s="178" t="s">
        <v>32</v>
      </c>
      <c r="F95" s="94">
        <v>500000</v>
      </c>
      <c r="G95" s="88" t="s">
        <v>15</v>
      </c>
      <c r="H95" s="88" t="s">
        <v>33</v>
      </c>
      <c r="I95" s="99" t="s">
        <v>38</v>
      </c>
      <c r="J95" s="50" t="s">
        <v>78</v>
      </c>
      <c r="K95" s="47"/>
      <c r="L95" s="47"/>
      <c r="M95" s="47"/>
      <c r="N95" s="47"/>
    </row>
    <row r="96" spans="1:14" s="39" customFormat="1" ht="38.25" customHeight="1">
      <c r="A96" s="76"/>
      <c r="B96" s="312" t="s">
        <v>75</v>
      </c>
      <c r="C96" s="38" t="s">
        <v>212</v>
      </c>
      <c r="D96" s="119" t="s">
        <v>31</v>
      </c>
      <c r="E96" s="178" t="s">
        <v>32</v>
      </c>
      <c r="F96" s="94">
        <v>500000</v>
      </c>
      <c r="G96" s="88" t="s">
        <v>15</v>
      </c>
      <c r="H96" s="88" t="s">
        <v>33</v>
      </c>
      <c r="I96" s="99" t="s">
        <v>38</v>
      </c>
      <c r="J96" s="50" t="s">
        <v>78</v>
      </c>
      <c r="K96" s="47"/>
      <c r="L96" s="47"/>
      <c r="M96" s="47"/>
      <c r="N96" s="47"/>
    </row>
    <row r="97" spans="1:14" s="39" customFormat="1" ht="38.25" customHeight="1">
      <c r="A97" s="76"/>
      <c r="B97" s="312" t="s">
        <v>75</v>
      </c>
      <c r="C97" s="38" t="s">
        <v>213</v>
      </c>
      <c r="D97" s="119" t="s">
        <v>31</v>
      </c>
      <c r="E97" s="178" t="s">
        <v>32</v>
      </c>
      <c r="F97" s="94">
        <v>500000</v>
      </c>
      <c r="G97" s="88" t="s">
        <v>15</v>
      </c>
      <c r="H97" s="88" t="s">
        <v>33</v>
      </c>
      <c r="I97" s="99" t="s">
        <v>38</v>
      </c>
      <c r="J97" s="50" t="s">
        <v>78</v>
      </c>
      <c r="K97" s="47"/>
      <c r="L97" s="47"/>
      <c r="M97" s="47"/>
      <c r="N97" s="47"/>
    </row>
    <row r="98" spans="1:14" s="39" customFormat="1" ht="38.25" customHeight="1">
      <c r="A98" s="35"/>
      <c r="B98" s="234" t="s">
        <v>72</v>
      </c>
      <c r="C98" s="38" t="s">
        <v>214</v>
      </c>
      <c r="D98" s="43" t="s">
        <v>31</v>
      </c>
      <c r="E98" s="177" t="s">
        <v>32</v>
      </c>
      <c r="F98" s="78">
        <v>500000</v>
      </c>
      <c r="G98" s="88" t="s">
        <v>15</v>
      </c>
      <c r="H98" s="88" t="s">
        <v>33</v>
      </c>
      <c r="I98" s="96" t="s">
        <v>34</v>
      </c>
      <c r="J98" s="38" t="s">
        <v>35</v>
      </c>
    </row>
    <row r="99" spans="1:14" s="39" customFormat="1" ht="38.25" customHeight="1">
      <c r="A99" s="35"/>
      <c r="B99" s="233" t="s">
        <v>129</v>
      </c>
      <c r="C99" s="37" t="s">
        <v>215</v>
      </c>
      <c r="D99" s="40" t="s">
        <v>31</v>
      </c>
      <c r="E99" s="178" t="s">
        <v>32</v>
      </c>
      <c r="F99" s="78">
        <v>500000</v>
      </c>
      <c r="G99" s="88" t="s">
        <v>15</v>
      </c>
      <c r="H99" s="88" t="s">
        <v>33</v>
      </c>
      <c r="I99" s="37" t="s">
        <v>34</v>
      </c>
      <c r="J99" s="38" t="s">
        <v>216</v>
      </c>
    </row>
    <row r="100" spans="1:14" s="39" customFormat="1" ht="38.25" customHeight="1">
      <c r="A100" s="35">
        <f>A99+1</f>
        <v>1</v>
      </c>
      <c r="B100" s="305" t="s">
        <v>80</v>
      </c>
      <c r="C100" s="38" t="s">
        <v>217</v>
      </c>
      <c r="D100" s="42" t="s">
        <v>14</v>
      </c>
      <c r="E100" s="38"/>
      <c r="F100" s="78">
        <v>500000</v>
      </c>
      <c r="G100" s="88" t="s">
        <v>15</v>
      </c>
      <c r="H100" s="88" t="s">
        <v>33</v>
      </c>
      <c r="I100" s="38" t="s">
        <v>34</v>
      </c>
      <c r="J100" s="38" t="s">
        <v>35</v>
      </c>
    </row>
    <row r="101" spans="1:14" s="39" customFormat="1" ht="38.25" customHeight="1">
      <c r="A101" s="35"/>
      <c r="B101" s="233" t="s">
        <v>156</v>
      </c>
      <c r="C101" s="37" t="s">
        <v>218</v>
      </c>
      <c r="D101" s="40" t="s">
        <v>31</v>
      </c>
      <c r="E101" s="178" t="s">
        <v>32</v>
      </c>
      <c r="F101" s="90">
        <v>500000</v>
      </c>
      <c r="G101" s="88" t="s">
        <v>15</v>
      </c>
      <c r="H101" s="88" t="s">
        <v>33</v>
      </c>
      <c r="I101" s="50" t="s">
        <v>38</v>
      </c>
      <c r="J101" s="50" t="s">
        <v>78</v>
      </c>
    </row>
    <row r="102" spans="1:14" s="39" customFormat="1" ht="38.25" customHeight="1">
      <c r="A102" s="35"/>
      <c r="B102" s="37" t="s">
        <v>156</v>
      </c>
      <c r="C102" s="37" t="s">
        <v>219</v>
      </c>
      <c r="D102" s="45" t="s">
        <v>31</v>
      </c>
      <c r="E102" s="178" t="s">
        <v>32</v>
      </c>
      <c r="F102" s="90">
        <v>500000</v>
      </c>
      <c r="G102" s="88" t="s">
        <v>15</v>
      </c>
      <c r="H102" s="88" t="s">
        <v>33</v>
      </c>
      <c r="I102" s="37" t="s">
        <v>34</v>
      </c>
      <c r="J102" s="38" t="s">
        <v>35</v>
      </c>
    </row>
    <row r="103" spans="1:14" s="39" customFormat="1" ht="38.25" customHeight="1">
      <c r="A103" s="35"/>
      <c r="B103" s="234" t="s">
        <v>220</v>
      </c>
      <c r="C103" s="38" t="s">
        <v>221</v>
      </c>
      <c r="D103" s="43" t="s">
        <v>31</v>
      </c>
      <c r="E103" s="178" t="s">
        <v>32</v>
      </c>
      <c r="F103" s="78">
        <v>500000</v>
      </c>
      <c r="G103" s="88" t="s">
        <v>15</v>
      </c>
      <c r="H103" s="88" t="s">
        <v>33</v>
      </c>
      <c r="I103" s="38" t="s">
        <v>34</v>
      </c>
      <c r="J103" s="38" t="s">
        <v>35</v>
      </c>
    </row>
    <row r="104" spans="1:14" s="39" customFormat="1" ht="38.25" customHeight="1">
      <c r="A104" s="35"/>
      <c r="B104" s="234" t="s">
        <v>220</v>
      </c>
      <c r="C104" s="38" t="s">
        <v>222</v>
      </c>
      <c r="D104" s="43" t="s">
        <v>31</v>
      </c>
      <c r="E104" s="178" t="s">
        <v>32</v>
      </c>
      <c r="F104" s="78">
        <v>500000</v>
      </c>
      <c r="G104" s="88" t="s">
        <v>15</v>
      </c>
      <c r="H104" s="88" t="s">
        <v>33</v>
      </c>
      <c r="I104" s="38" t="s">
        <v>34</v>
      </c>
      <c r="J104" s="38" t="s">
        <v>35</v>
      </c>
    </row>
    <row r="105" spans="1:14" s="39" customFormat="1" ht="38.25" customHeight="1">
      <c r="A105" s="77"/>
      <c r="B105" s="233" t="s">
        <v>166</v>
      </c>
      <c r="C105" s="63" t="s">
        <v>223</v>
      </c>
      <c r="D105" s="73" t="s">
        <v>31</v>
      </c>
      <c r="E105" s="186" t="s">
        <v>32</v>
      </c>
      <c r="F105" s="95">
        <v>500000</v>
      </c>
      <c r="G105" s="112" t="s">
        <v>15</v>
      </c>
      <c r="H105" s="112" t="s">
        <v>33</v>
      </c>
      <c r="I105" s="63" t="s">
        <v>34</v>
      </c>
      <c r="J105" s="62" t="s">
        <v>35</v>
      </c>
    </row>
    <row r="106" spans="1:14" s="39" customFormat="1" ht="38.25" customHeight="1">
      <c r="A106" s="35">
        <f>A105+1</f>
        <v>1</v>
      </c>
      <c r="B106" s="38" t="s">
        <v>107</v>
      </c>
      <c r="C106" s="38" t="s">
        <v>224</v>
      </c>
      <c r="D106" s="37" t="s">
        <v>50</v>
      </c>
      <c r="E106" s="38" t="s">
        <v>62</v>
      </c>
      <c r="F106" s="114">
        <v>500000</v>
      </c>
      <c r="G106" s="88" t="s">
        <v>15</v>
      </c>
      <c r="H106" s="88" t="s">
        <v>33</v>
      </c>
      <c r="I106" s="38" t="s">
        <v>34</v>
      </c>
      <c r="J106" s="38" t="s">
        <v>35</v>
      </c>
    </row>
    <row r="107" spans="1:14" s="39" customFormat="1" ht="38.25" customHeight="1">
      <c r="A107" s="135"/>
      <c r="B107" s="64" t="s">
        <v>90</v>
      </c>
      <c r="C107" s="323" t="s">
        <v>225</v>
      </c>
      <c r="D107" s="64" t="s">
        <v>50</v>
      </c>
      <c r="E107" s="129" t="s">
        <v>62</v>
      </c>
      <c r="F107" s="130">
        <v>500000</v>
      </c>
      <c r="G107" s="133" t="s">
        <v>15</v>
      </c>
      <c r="H107" s="133" t="s">
        <v>33</v>
      </c>
      <c r="I107" s="131" t="s">
        <v>34</v>
      </c>
      <c r="J107" s="129" t="s">
        <v>35</v>
      </c>
      <c r="K107" s="47"/>
      <c r="L107" s="47"/>
      <c r="M107" s="47"/>
      <c r="N107" s="47"/>
    </row>
    <row r="108" spans="1:14" s="39" customFormat="1" ht="38.25" customHeight="1">
      <c r="A108" s="77">
        <v>10</v>
      </c>
      <c r="B108" s="113" t="s">
        <v>205</v>
      </c>
      <c r="C108" s="113" t="s">
        <v>226</v>
      </c>
      <c r="D108" s="137" t="s">
        <v>50</v>
      </c>
      <c r="E108" s="113" t="s">
        <v>62</v>
      </c>
      <c r="F108" s="95">
        <v>500000</v>
      </c>
      <c r="G108" s="112" t="s">
        <v>15</v>
      </c>
      <c r="H108" s="112" t="s">
        <v>33</v>
      </c>
      <c r="I108" s="104" t="s">
        <v>34</v>
      </c>
      <c r="J108" s="62" t="s">
        <v>35</v>
      </c>
      <c r="K108" s="47"/>
      <c r="L108" s="47"/>
      <c r="M108" s="47"/>
      <c r="N108" s="47"/>
    </row>
    <row r="109" spans="1:14" s="39" customFormat="1" ht="38.25" customHeight="1">
      <c r="A109" s="76">
        <v>16</v>
      </c>
      <c r="B109" s="50" t="s">
        <v>205</v>
      </c>
      <c r="C109" s="50" t="s">
        <v>227</v>
      </c>
      <c r="D109" s="119" t="s">
        <v>50</v>
      </c>
      <c r="E109" s="50" t="s">
        <v>62</v>
      </c>
      <c r="F109" s="140">
        <v>500000</v>
      </c>
      <c r="G109" s="88" t="s">
        <v>15</v>
      </c>
      <c r="H109" s="88" t="s">
        <v>33</v>
      </c>
      <c r="I109" s="37" t="s">
        <v>34</v>
      </c>
      <c r="J109" s="38" t="s">
        <v>35</v>
      </c>
      <c r="K109" s="47"/>
      <c r="L109" s="47"/>
      <c r="M109" s="47"/>
      <c r="N109" s="47"/>
    </row>
    <row r="110" spans="1:14" s="39" customFormat="1" ht="57">
      <c r="A110" s="106">
        <f>A109+1</f>
        <v>17</v>
      </c>
      <c r="B110" s="40" t="s">
        <v>228</v>
      </c>
      <c r="C110" s="40" t="s">
        <v>229</v>
      </c>
      <c r="D110" s="57" t="s">
        <v>151</v>
      </c>
      <c r="E110" s="40" t="s">
        <v>152</v>
      </c>
      <c r="F110" s="151">
        <v>500000</v>
      </c>
      <c r="G110" s="105" t="s">
        <v>15</v>
      </c>
      <c r="H110" s="105" t="s">
        <v>23</v>
      </c>
      <c r="I110" s="36" t="s">
        <v>153</v>
      </c>
      <c r="J110" s="36" t="s">
        <v>154</v>
      </c>
      <c r="K110" s="46"/>
      <c r="L110" s="46"/>
      <c r="M110" s="46"/>
    </row>
    <row r="111" spans="1:14" s="39" customFormat="1" ht="56.25" customHeight="1">
      <c r="A111" s="35">
        <f>A110+1</f>
        <v>18</v>
      </c>
      <c r="B111" s="37" t="s">
        <v>129</v>
      </c>
      <c r="C111" s="37" t="s">
        <v>230</v>
      </c>
      <c r="D111" s="43" t="s">
        <v>14</v>
      </c>
      <c r="E111" s="50"/>
      <c r="F111" s="114">
        <v>500000</v>
      </c>
      <c r="G111" s="88" t="s">
        <v>15</v>
      </c>
      <c r="H111" s="88" t="s">
        <v>23</v>
      </c>
      <c r="I111" s="38" t="s">
        <v>24</v>
      </c>
      <c r="J111" s="38" t="s">
        <v>25</v>
      </c>
    </row>
    <row r="112" spans="1:14" s="39" customFormat="1" ht="37.5">
      <c r="A112" s="35" t="e">
        <f>#REF!+1</f>
        <v>#REF!</v>
      </c>
      <c r="B112" s="37" t="s">
        <v>166</v>
      </c>
      <c r="C112" s="37" t="s">
        <v>231</v>
      </c>
      <c r="D112" s="37" t="s">
        <v>50</v>
      </c>
      <c r="E112" s="38" t="s">
        <v>51</v>
      </c>
      <c r="F112" s="114">
        <v>500000</v>
      </c>
      <c r="G112" s="88" t="s">
        <v>15</v>
      </c>
      <c r="H112" s="88" t="s">
        <v>23</v>
      </c>
      <c r="I112" s="38" t="s">
        <v>70</v>
      </c>
      <c r="J112" s="38" t="s">
        <v>86</v>
      </c>
    </row>
    <row r="113" spans="1:14" s="39" customFormat="1" ht="57">
      <c r="A113" s="76"/>
      <c r="B113" s="50" t="s">
        <v>26</v>
      </c>
      <c r="C113" s="50" t="s">
        <v>232</v>
      </c>
      <c r="D113" s="119" t="s">
        <v>21</v>
      </c>
      <c r="E113" s="50" t="s">
        <v>22</v>
      </c>
      <c r="F113" s="398">
        <v>500000</v>
      </c>
      <c r="G113" s="88" t="s">
        <v>15</v>
      </c>
      <c r="H113" s="88" t="s">
        <v>23</v>
      </c>
      <c r="I113" s="202" t="s">
        <v>24</v>
      </c>
      <c r="J113" s="38" t="s">
        <v>25</v>
      </c>
      <c r="K113" s="47"/>
      <c r="L113" s="47"/>
      <c r="M113" s="47"/>
      <c r="N113" s="47"/>
    </row>
    <row r="114" spans="1:14" s="39" customFormat="1" ht="75.75">
      <c r="A114" s="76"/>
      <c r="B114" s="50" t="s">
        <v>26</v>
      </c>
      <c r="C114" s="50" t="s">
        <v>233</v>
      </c>
      <c r="D114" s="119" t="s">
        <v>21</v>
      </c>
      <c r="E114" s="50" t="s">
        <v>22</v>
      </c>
      <c r="F114" s="398">
        <v>500000</v>
      </c>
      <c r="G114" s="88" t="s">
        <v>15</v>
      </c>
      <c r="H114" s="88" t="s">
        <v>23</v>
      </c>
      <c r="I114" s="202" t="s">
        <v>24</v>
      </c>
      <c r="J114" s="38" t="s">
        <v>25</v>
      </c>
      <c r="K114" s="47"/>
      <c r="L114" s="47"/>
      <c r="M114" s="47"/>
      <c r="N114" s="47"/>
    </row>
    <row r="115" spans="1:14" s="39" customFormat="1" ht="57">
      <c r="A115" s="188">
        <f>A114+1</f>
        <v>1</v>
      </c>
      <c r="B115" s="170" t="s">
        <v>234</v>
      </c>
      <c r="C115" s="170" t="s">
        <v>235</v>
      </c>
      <c r="D115" s="255" t="s">
        <v>151</v>
      </c>
      <c r="E115" s="170" t="s">
        <v>236</v>
      </c>
      <c r="F115" s="366">
        <v>500000</v>
      </c>
      <c r="G115" s="152" t="s">
        <v>15</v>
      </c>
      <c r="H115" s="152" t="s">
        <v>23</v>
      </c>
      <c r="I115" s="326" t="s">
        <v>153</v>
      </c>
      <c r="J115" s="170" t="s">
        <v>237</v>
      </c>
      <c r="K115" s="46"/>
      <c r="L115" s="46"/>
      <c r="M115" s="46"/>
    </row>
    <row r="116" spans="1:14" s="39" customFormat="1" ht="55.5" customHeight="1">
      <c r="A116" s="106">
        <f>A115+1</f>
        <v>2</v>
      </c>
      <c r="B116" s="36" t="s">
        <v>234</v>
      </c>
      <c r="C116" s="36" t="s">
        <v>238</v>
      </c>
      <c r="D116" s="57" t="s">
        <v>151</v>
      </c>
      <c r="E116" s="36" t="s">
        <v>239</v>
      </c>
      <c r="F116" s="151">
        <v>500000</v>
      </c>
      <c r="G116" s="105" t="s">
        <v>15</v>
      </c>
      <c r="H116" s="105" t="s">
        <v>23</v>
      </c>
      <c r="I116" s="36" t="s">
        <v>153</v>
      </c>
      <c r="J116" s="36" t="s">
        <v>237</v>
      </c>
      <c r="K116" s="46"/>
      <c r="L116" s="46"/>
      <c r="M116" s="46"/>
    </row>
    <row r="117" spans="1:14" s="39" customFormat="1" ht="38.25" customHeight="1">
      <c r="A117" s="106">
        <f>A116+1</f>
        <v>3</v>
      </c>
      <c r="B117" s="36" t="s">
        <v>240</v>
      </c>
      <c r="C117" s="36" t="s">
        <v>241</v>
      </c>
      <c r="D117" s="57" t="s">
        <v>151</v>
      </c>
      <c r="E117" s="36" t="s">
        <v>242</v>
      </c>
      <c r="F117" s="151">
        <v>500000</v>
      </c>
      <c r="G117" s="105" t="s">
        <v>15</v>
      </c>
      <c r="H117" s="105" t="s">
        <v>23</v>
      </c>
      <c r="I117" s="40" t="s">
        <v>153</v>
      </c>
      <c r="J117" s="36" t="s">
        <v>237</v>
      </c>
      <c r="K117" s="46"/>
      <c r="L117" s="46"/>
      <c r="M117" s="46"/>
    </row>
    <row r="118" spans="1:14" s="39" customFormat="1" ht="38.25" customHeight="1">
      <c r="A118" s="35">
        <f>A117+1</f>
        <v>4</v>
      </c>
      <c r="B118" s="38" t="s">
        <v>60</v>
      </c>
      <c r="C118" s="38" t="s">
        <v>243</v>
      </c>
      <c r="D118" s="37" t="s">
        <v>50</v>
      </c>
      <c r="E118" s="38" t="s">
        <v>69</v>
      </c>
      <c r="F118" s="114">
        <v>500000</v>
      </c>
      <c r="G118" s="88" t="s">
        <v>15</v>
      </c>
      <c r="H118" s="88" t="s">
        <v>23</v>
      </c>
      <c r="I118" s="38" t="s">
        <v>70</v>
      </c>
      <c r="J118" s="38" t="s">
        <v>86</v>
      </c>
    </row>
    <row r="119" spans="1:14" s="39" customFormat="1" ht="38.25" customHeight="1">
      <c r="A119" s="127">
        <v>19</v>
      </c>
      <c r="B119" s="113" t="s">
        <v>205</v>
      </c>
      <c r="C119" s="113" t="s">
        <v>244</v>
      </c>
      <c r="D119" s="137" t="s">
        <v>14</v>
      </c>
      <c r="E119" s="113"/>
      <c r="F119" s="361">
        <v>500000</v>
      </c>
      <c r="G119" s="171"/>
      <c r="H119" s="172"/>
      <c r="I119" s="113"/>
      <c r="J119" s="113"/>
      <c r="K119" s="47"/>
      <c r="L119" s="47"/>
      <c r="M119" s="47"/>
      <c r="N119" s="47"/>
    </row>
    <row r="120" spans="1:14" s="39" customFormat="1" ht="37.5">
      <c r="A120" s="76"/>
      <c r="B120" s="38" t="s">
        <v>245</v>
      </c>
      <c r="C120" s="53" t="s">
        <v>246</v>
      </c>
      <c r="D120" s="252" t="s">
        <v>14</v>
      </c>
      <c r="E120" s="53"/>
      <c r="F120" s="114">
        <v>500000</v>
      </c>
      <c r="G120" s="121"/>
      <c r="H120" s="122"/>
      <c r="I120" s="50"/>
      <c r="J120" s="50"/>
      <c r="K120" s="47"/>
      <c r="L120" s="47"/>
      <c r="M120" s="47"/>
      <c r="N120" s="47"/>
    </row>
    <row r="121" spans="1:14" s="39" customFormat="1" ht="75.75">
      <c r="A121" s="145">
        <f>A120+1</f>
        <v>1</v>
      </c>
      <c r="B121" s="120" t="s">
        <v>175</v>
      </c>
      <c r="C121" s="120" t="s">
        <v>247</v>
      </c>
      <c r="D121" s="120" t="s">
        <v>50</v>
      </c>
      <c r="E121" s="150" t="s">
        <v>51</v>
      </c>
      <c r="F121" s="167">
        <v>600000</v>
      </c>
      <c r="G121" s="146" t="s">
        <v>44</v>
      </c>
      <c r="H121" s="146" t="s">
        <v>45</v>
      </c>
      <c r="I121" s="302" t="s">
        <v>52</v>
      </c>
      <c r="J121" s="150" t="s">
        <v>53</v>
      </c>
    </row>
    <row r="122" spans="1:14" s="39" customFormat="1" ht="38.25" customHeight="1">
      <c r="A122" s="35">
        <v>13</v>
      </c>
      <c r="B122" s="37" t="s">
        <v>195</v>
      </c>
      <c r="C122" s="37" t="s">
        <v>248</v>
      </c>
      <c r="D122" s="42" t="s">
        <v>197</v>
      </c>
      <c r="E122" s="42" t="s">
        <v>198</v>
      </c>
      <c r="F122" s="140">
        <v>600000</v>
      </c>
      <c r="G122" s="88" t="s">
        <v>44</v>
      </c>
      <c r="H122" s="88" t="s">
        <v>45</v>
      </c>
      <c r="I122" s="42" t="s">
        <v>46</v>
      </c>
      <c r="J122" s="55" t="s">
        <v>47</v>
      </c>
      <c r="K122" s="48"/>
      <c r="L122" s="48"/>
      <c r="M122" s="48"/>
      <c r="N122" s="48"/>
    </row>
    <row r="123" spans="1:14" s="39" customFormat="1" ht="38.25" customHeight="1">
      <c r="A123" s="35">
        <f>A122+1</f>
        <v>14</v>
      </c>
      <c r="B123" s="40" t="s">
        <v>249</v>
      </c>
      <c r="C123" s="40" t="s">
        <v>250</v>
      </c>
      <c r="D123" s="37" t="s">
        <v>50</v>
      </c>
      <c r="E123" s="38" t="s">
        <v>51</v>
      </c>
      <c r="F123" s="114">
        <v>600000</v>
      </c>
      <c r="G123" s="105" t="s">
        <v>44</v>
      </c>
      <c r="H123" s="88" t="s">
        <v>45</v>
      </c>
      <c r="I123" s="38" t="s">
        <v>52</v>
      </c>
      <c r="J123" s="38" t="s">
        <v>53</v>
      </c>
    </row>
    <row r="124" spans="1:14" s="39" customFormat="1" ht="57">
      <c r="A124" s="145">
        <f>A123+1</f>
        <v>15</v>
      </c>
      <c r="B124" s="120" t="s">
        <v>132</v>
      </c>
      <c r="C124" s="120" t="s">
        <v>251</v>
      </c>
      <c r="D124" s="120" t="s">
        <v>50</v>
      </c>
      <c r="E124" s="150" t="s">
        <v>51</v>
      </c>
      <c r="F124" s="167">
        <v>616800</v>
      </c>
      <c r="G124" s="146" t="s">
        <v>44</v>
      </c>
      <c r="H124" s="146" t="s">
        <v>45</v>
      </c>
      <c r="I124" s="302" t="s">
        <v>52</v>
      </c>
      <c r="J124" s="150" t="s">
        <v>53</v>
      </c>
    </row>
    <row r="125" spans="1:14" s="39" customFormat="1" ht="38.25" customHeight="1">
      <c r="A125" s="115">
        <v>448</v>
      </c>
      <c r="B125" s="50" t="s">
        <v>252</v>
      </c>
      <c r="C125" s="116" t="s">
        <v>253</v>
      </c>
      <c r="D125" s="37" t="s">
        <v>14</v>
      </c>
      <c r="E125" s="38"/>
      <c r="F125" s="374">
        <v>700000</v>
      </c>
      <c r="G125" s="121" t="s">
        <v>44</v>
      </c>
      <c r="H125" s="122" t="s">
        <v>45</v>
      </c>
      <c r="I125" s="50" t="s">
        <v>52</v>
      </c>
      <c r="J125" s="50" t="s">
        <v>53</v>
      </c>
      <c r="K125" s="47"/>
      <c r="L125" s="47"/>
      <c r="M125" s="47"/>
      <c r="N125" s="47"/>
    </row>
    <row r="126" spans="1:14" s="39" customFormat="1" ht="38.25" customHeight="1">
      <c r="A126" s="35" t="e">
        <f>#REF!+1</f>
        <v>#REF!</v>
      </c>
      <c r="B126" s="42" t="s">
        <v>80</v>
      </c>
      <c r="C126" s="38" t="s">
        <v>254</v>
      </c>
      <c r="D126" s="43" t="s">
        <v>50</v>
      </c>
      <c r="E126" s="38" t="s">
        <v>69</v>
      </c>
      <c r="F126" s="114">
        <v>700000</v>
      </c>
      <c r="G126" s="88" t="s">
        <v>15</v>
      </c>
      <c r="H126" s="88" t="s">
        <v>23</v>
      </c>
      <c r="I126" s="38" t="s">
        <v>70</v>
      </c>
      <c r="J126" s="38" t="s">
        <v>86</v>
      </c>
    </row>
    <row r="127" spans="1:14" s="39" customFormat="1" ht="38.25" customHeight="1">
      <c r="A127" s="132">
        <v>19</v>
      </c>
      <c r="B127" s="64" t="s">
        <v>195</v>
      </c>
      <c r="C127" s="64" t="s">
        <v>255</v>
      </c>
      <c r="D127" s="149" t="s">
        <v>197</v>
      </c>
      <c r="E127" s="149" t="s">
        <v>198</v>
      </c>
      <c r="F127" s="193">
        <v>750000</v>
      </c>
      <c r="G127" s="133" t="s">
        <v>44</v>
      </c>
      <c r="H127" s="133" t="s">
        <v>45</v>
      </c>
      <c r="I127" s="169" t="s">
        <v>46</v>
      </c>
      <c r="J127" s="211" t="s">
        <v>47</v>
      </c>
      <c r="K127" s="48"/>
      <c r="L127" s="48"/>
      <c r="M127" s="48"/>
      <c r="N127" s="48"/>
    </row>
    <row r="128" spans="1:14" s="39" customFormat="1" ht="38.25" customHeight="1">
      <c r="A128" s="77">
        <v>49</v>
      </c>
      <c r="B128" s="63" t="s">
        <v>195</v>
      </c>
      <c r="C128" s="63" t="s">
        <v>256</v>
      </c>
      <c r="D128" s="118" t="s">
        <v>197</v>
      </c>
      <c r="E128" s="118" t="s">
        <v>257</v>
      </c>
      <c r="F128" s="95">
        <v>750000</v>
      </c>
      <c r="G128" s="112" t="s">
        <v>44</v>
      </c>
      <c r="H128" s="112" t="s">
        <v>45</v>
      </c>
      <c r="I128" s="104" t="s">
        <v>46</v>
      </c>
      <c r="J128" s="62" t="s">
        <v>47</v>
      </c>
    </row>
    <row r="129" spans="1:14" s="39" customFormat="1" ht="38.25" customHeight="1">
      <c r="A129" s="35">
        <f>A128+1</f>
        <v>50</v>
      </c>
      <c r="B129" s="42" t="s">
        <v>55</v>
      </c>
      <c r="C129" s="51" t="s">
        <v>258</v>
      </c>
      <c r="D129" s="37" t="s">
        <v>50</v>
      </c>
      <c r="E129" s="38" t="s">
        <v>51</v>
      </c>
      <c r="F129" s="114">
        <v>750000</v>
      </c>
      <c r="G129" s="88" t="s">
        <v>44</v>
      </c>
      <c r="H129" s="88" t="s">
        <v>45</v>
      </c>
      <c r="I129" s="38" t="s">
        <v>52</v>
      </c>
      <c r="J129" s="38" t="s">
        <v>53</v>
      </c>
    </row>
    <row r="130" spans="1:14" s="39" customFormat="1" ht="38.25" customHeight="1">
      <c r="A130" s="145">
        <v>2</v>
      </c>
      <c r="B130" s="120" t="s">
        <v>205</v>
      </c>
      <c r="C130" s="120" t="s">
        <v>259</v>
      </c>
      <c r="D130" s="120" t="s">
        <v>50</v>
      </c>
      <c r="E130" s="150" t="s">
        <v>51</v>
      </c>
      <c r="F130" s="207">
        <v>750000</v>
      </c>
      <c r="G130" s="146" t="s">
        <v>44</v>
      </c>
      <c r="H130" s="146" t="s">
        <v>45</v>
      </c>
      <c r="I130" s="120" t="s">
        <v>52</v>
      </c>
      <c r="J130" s="150" t="s">
        <v>53</v>
      </c>
    </row>
    <row r="131" spans="1:14" s="39" customFormat="1" ht="38.25" customHeight="1">
      <c r="A131" s="35">
        <v>32</v>
      </c>
      <c r="B131" s="37" t="s">
        <v>195</v>
      </c>
      <c r="C131" s="37" t="s">
        <v>260</v>
      </c>
      <c r="D131" s="42" t="s">
        <v>197</v>
      </c>
      <c r="E131" s="42" t="s">
        <v>198</v>
      </c>
      <c r="F131" s="140">
        <v>800000</v>
      </c>
      <c r="G131" s="88" t="s">
        <v>44</v>
      </c>
      <c r="H131" s="88" t="s">
        <v>45</v>
      </c>
      <c r="I131" s="37" t="s">
        <v>124</v>
      </c>
      <c r="J131" s="50" t="s">
        <v>202</v>
      </c>
      <c r="K131" s="47"/>
      <c r="L131" s="47"/>
      <c r="M131" s="47"/>
      <c r="N131" s="47"/>
    </row>
    <row r="132" spans="1:14" s="39" customFormat="1" ht="38.25" customHeight="1">
      <c r="A132" s="35">
        <v>36</v>
      </c>
      <c r="B132" s="37" t="s">
        <v>195</v>
      </c>
      <c r="C132" s="37" t="s">
        <v>261</v>
      </c>
      <c r="D132" s="42" t="s">
        <v>197</v>
      </c>
      <c r="E132" s="42" t="s">
        <v>198</v>
      </c>
      <c r="F132" s="114">
        <v>800000</v>
      </c>
      <c r="G132" s="88" t="s">
        <v>44</v>
      </c>
      <c r="H132" s="88" t="s">
        <v>45</v>
      </c>
      <c r="I132" s="37" t="s">
        <v>124</v>
      </c>
      <c r="J132" s="50" t="s">
        <v>202</v>
      </c>
      <c r="K132" s="47"/>
      <c r="L132" s="47"/>
      <c r="M132" s="47"/>
      <c r="N132" s="47"/>
    </row>
    <row r="133" spans="1:14" s="39" customFormat="1" ht="38.25" customHeight="1">
      <c r="A133" s="135"/>
      <c r="B133" s="117" t="s">
        <v>134</v>
      </c>
      <c r="C133" s="117" t="s">
        <v>262</v>
      </c>
      <c r="D133" s="64" t="s">
        <v>14</v>
      </c>
      <c r="E133" s="129"/>
      <c r="F133" s="372">
        <v>800000</v>
      </c>
      <c r="G133" s="133" t="s">
        <v>44</v>
      </c>
      <c r="H133" s="133" t="s">
        <v>45</v>
      </c>
      <c r="I133" s="131" t="s">
        <v>52</v>
      </c>
      <c r="J133" s="117" t="s">
        <v>263</v>
      </c>
      <c r="K133" s="47"/>
      <c r="L133" s="47"/>
      <c r="M133" s="47"/>
      <c r="N133" s="47"/>
    </row>
    <row r="134" spans="1:14" s="39" customFormat="1" ht="38.25" customHeight="1">
      <c r="A134" s="127"/>
      <c r="B134" s="236" t="s">
        <v>75</v>
      </c>
      <c r="C134" s="62" t="s">
        <v>264</v>
      </c>
      <c r="D134" s="137" t="s">
        <v>31</v>
      </c>
      <c r="E134" s="113" t="s">
        <v>180</v>
      </c>
      <c r="F134" s="181">
        <v>800000</v>
      </c>
      <c r="G134" s="112" t="s">
        <v>15</v>
      </c>
      <c r="H134" s="112" t="s">
        <v>33</v>
      </c>
      <c r="I134" s="174" t="s">
        <v>38</v>
      </c>
      <c r="J134" s="113" t="s">
        <v>78</v>
      </c>
      <c r="K134" s="47"/>
      <c r="L134" s="47"/>
      <c r="M134" s="47"/>
      <c r="N134" s="47"/>
    </row>
    <row r="135" spans="1:14" s="39" customFormat="1" ht="38.25" customHeight="1">
      <c r="A135" s="35"/>
      <c r="B135" s="38" t="s">
        <v>119</v>
      </c>
      <c r="C135" s="53" t="s">
        <v>265</v>
      </c>
      <c r="D135" s="37" t="s">
        <v>14</v>
      </c>
      <c r="E135" s="38"/>
      <c r="F135" s="140">
        <v>800000</v>
      </c>
      <c r="G135" s="88" t="s">
        <v>15</v>
      </c>
      <c r="H135" s="88" t="s">
        <v>33</v>
      </c>
      <c r="I135" s="38" t="s">
        <v>34</v>
      </c>
      <c r="J135" s="38" t="s">
        <v>35</v>
      </c>
    </row>
    <row r="136" spans="1:14" s="39" customFormat="1" ht="38.25" customHeight="1">
      <c r="A136" s="135">
        <v>15</v>
      </c>
      <c r="B136" s="117" t="s">
        <v>205</v>
      </c>
      <c r="C136" s="117" t="s">
        <v>266</v>
      </c>
      <c r="D136" s="136" t="s">
        <v>50</v>
      </c>
      <c r="E136" s="117" t="s">
        <v>62</v>
      </c>
      <c r="F136" s="166">
        <v>800000</v>
      </c>
      <c r="G136" s="133" t="s">
        <v>15</v>
      </c>
      <c r="H136" s="133" t="s">
        <v>33</v>
      </c>
      <c r="I136" s="64" t="s">
        <v>34</v>
      </c>
      <c r="J136" s="129" t="s">
        <v>35</v>
      </c>
      <c r="K136" s="47"/>
      <c r="L136" s="47"/>
      <c r="M136" s="47"/>
      <c r="N136" s="47"/>
    </row>
    <row r="137" spans="1:14" s="39" customFormat="1" ht="38.25" customHeight="1">
      <c r="A137" s="145"/>
      <c r="B137" s="150" t="s">
        <v>119</v>
      </c>
      <c r="C137" s="325" t="s">
        <v>267</v>
      </c>
      <c r="D137" s="120" t="s">
        <v>50</v>
      </c>
      <c r="E137" s="170" t="s">
        <v>121</v>
      </c>
      <c r="F137" s="95">
        <v>800000</v>
      </c>
      <c r="G137" s="146" t="s">
        <v>15</v>
      </c>
      <c r="H137" s="146" t="s">
        <v>116</v>
      </c>
      <c r="I137" s="314" t="s">
        <v>117</v>
      </c>
      <c r="J137" s="150" t="s">
        <v>118</v>
      </c>
    </row>
    <row r="138" spans="1:14" s="39" customFormat="1" ht="38.25" customHeight="1">
      <c r="A138" s="35"/>
      <c r="B138" s="38" t="s">
        <v>114</v>
      </c>
      <c r="C138" s="38" t="s">
        <v>268</v>
      </c>
      <c r="D138" s="43" t="s">
        <v>21</v>
      </c>
      <c r="E138" s="50" t="s">
        <v>22</v>
      </c>
      <c r="F138" s="201">
        <v>900000</v>
      </c>
      <c r="G138" s="88" t="s">
        <v>15</v>
      </c>
      <c r="H138" s="88" t="s">
        <v>23</v>
      </c>
      <c r="I138" s="202" t="s">
        <v>24</v>
      </c>
      <c r="J138" s="38" t="s">
        <v>25</v>
      </c>
      <c r="L138" s="302"/>
    </row>
    <row r="139" spans="1:14" s="39" customFormat="1" ht="38.25" customHeight="1">
      <c r="A139" s="35"/>
      <c r="B139" s="38" t="s">
        <v>119</v>
      </c>
      <c r="C139" s="53" t="s">
        <v>269</v>
      </c>
      <c r="D139" s="37" t="s">
        <v>50</v>
      </c>
      <c r="E139" s="36" t="s">
        <v>121</v>
      </c>
      <c r="F139" s="140">
        <v>900000</v>
      </c>
      <c r="G139" s="88" t="s">
        <v>15</v>
      </c>
      <c r="H139" s="88" t="s">
        <v>116</v>
      </c>
      <c r="I139" s="37" t="s">
        <v>117</v>
      </c>
      <c r="J139" s="38" t="s">
        <v>118</v>
      </c>
    </row>
    <row r="140" spans="1:14" s="39" customFormat="1" ht="52.5" customHeight="1">
      <c r="A140" s="132">
        <f>A139+1</f>
        <v>1</v>
      </c>
      <c r="B140" s="64" t="s">
        <v>132</v>
      </c>
      <c r="C140" s="64" t="s">
        <v>270</v>
      </c>
      <c r="D140" s="149" t="s">
        <v>50</v>
      </c>
      <c r="E140" s="129" t="s">
        <v>51</v>
      </c>
      <c r="F140" s="130">
        <v>934900</v>
      </c>
      <c r="G140" s="133" t="s">
        <v>44</v>
      </c>
      <c r="H140" s="133" t="s">
        <v>45</v>
      </c>
      <c r="I140" s="131" t="s">
        <v>52</v>
      </c>
      <c r="J140" s="129" t="s">
        <v>53</v>
      </c>
    </row>
    <row r="141" spans="1:14" s="39" customFormat="1" ht="38.25" customHeight="1">
      <c r="A141" s="76"/>
      <c r="B141" s="37" t="s">
        <v>90</v>
      </c>
      <c r="C141" s="50" t="s">
        <v>271</v>
      </c>
      <c r="D141" s="37" t="s">
        <v>50</v>
      </c>
      <c r="E141" s="50" t="s">
        <v>69</v>
      </c>
      <c r="F141" s="78">
        <v>937626</v>
      </c>
      <c r="G141" s="88" t="s">
        <v>15</v>
      </c>
      <c r="H141" s="88" t="s">
        <v>23</v>
      </c>
      <c r="I141" s="97" t="s">
        <v>70</v>
      </c>
      <c r="J141" s="38" t="s">
        <v>86</v>
      </c>
      <c r="K141" s="316"/>
      <c r="L141" s="47"/>
      <c r="M141" s="47"/>
      <c r="N141" s="47"/>
    </row>
    <row r="142" spans="1:14" s="48" customFormat="1" ht="59.25" customHeight="1">
      <c r="A142" s="35">
        <v>20</v>
      </c>
      <c r="B142" s="37" t="s">
        <v>195</v>
      </c>
      <c r="C142" s="37" t="s">
        <v>272</v>
      </c>
      <c r="D142" s="42" t="s">
        <v>197</v>
      </c>
      <c r="E142" s="42" t="s">
        <v>198</v>
      </c>
      <c r="F142" s="90">
        <v>950000</v>
      </c>
      <c r="G142" s="88" t="s">
        <v>44</v>
      </c>
      <c r="H142" s="88" t="s">
        <v>45</v>
      </c>
      <c r="I142" s="96" t="s">
        <v>46</v>
      </c>
      <c r="J142" s="50" t="s">
        <v>204</v>
      </c>
      <c r="K142" s="47"/>
      <c r="L142" s="47"/>
      <c r="M142" s="47"/>
      <c r="N142" s="47"/>
    </row>
    <row r="143" spans="1:14" s="48" customFormat="1" ht="38.25" customHeight="1">
      <c r="A143" s="77"/>
      <c r="B143" s="63" t="s">
        <v>166</v>
      </c>
      <c r="C143" s="63" t="s">
        <v>273</v>
      </c>
      <c r="D143" s="73" t="s">
        <v>31</v>
      </c>
      <c r="E143" s="186" t="s">
        <v>32</v>
      </c>
      <c r="F143" s="95">
        <v>950000</v>
      </c>
      <c r="G143" s="112" t="s">
        <v>15</v>
      </c>
      <c r="H143" s="112" t="s">
        <v>33</v>
      </c>
      <c r="I143" s="104" t="s">
        <v>34</v>
      </c>
      <c r="J143" s="62" t="s">
        <v>35</v>
      </c>
      <c r="K143" s="39"/>
      <c r="L143" s="39"/>
      <c r="M143" s="39"/>
      <c r="N143" s="39"/>
    </row>
    <row r="144" spans="1:14" s="48" customFormat="1" ht="57">
      <c r="A144" s="35">
        <f>A143+1</f>
        <v>1</v>
      </c>
      <c r="B144" s="37" t="s">
        <v>132</v>
      </c>
      <c r="C144" s="37" t="s">
        <v>274</v>
      </c>
      <c r="D144" s="42" t="s">
        <v>50</v>
      </c>
      <c r="E144" s="38" t="s">
        <v>51</v>
      </c>
      <c r="F144" s="114">
        <v>979200</v>
      </c>
      <c r="G144" s="88" t="s">
        <v>44</v>
      </c>
      <c r="H144" s="88" t="s">
        <v>45</v>
      </c>
      <c r="I144" s="38" t="s">
        <v>52</v>
      </c>
      <c r="J144" s="38" t="s">
        <v>53</v>
      </c>
      <c r="K144" s="39"/>
      <c r="L144" s="39"/>
      <c r="M144" s="39"/>
      <c r="N144" s="39"/>
    </row>
    <row r="145" spans="1:14" s="48" customFormat="1" ht="38.25" customHeight="1">
      <c r="A145" s="132">
        <f>A144+1</f>
        <v>2</v>
      </c>
      <c r="B145" s="117" t="s">
        <v>209</v>
      </c>
      <c r="C145" s="238" t="s">
        <v>275</v>
      </c>
      <c r="D145" s="238" t="s">
        <v>42</v>
      </c>
      <c r="E145" s="64" t="s">
        <v>43</v>
      </c>
      <c r="F145" s="391">
        <v>1000000</v>
      </c>
      <c r="G145" s="88" t="s">
        <v>44</v>
      </c>
      <c r="H145" s="88" t="s">
        <v>45</v>
      </c>
      <c r="I145" s="117" t="s">
        <v>46</v>
      </c>
      <c r="J145" s="129" t="s">
        <v>199</v>
      </c>
      <c r="K145" s="39"/>
      <c r="L145" s="302"/>
      <c r="M145" s="39"/>
      <c r="N145" s="39"/>
    </row>
    <row r="146" spans="1:14" s="48" customFormat="1" ht="38.25" customHeight="1">
      <c r="A146" s="145">
        <f>A145+1</f>
        <v>3</v>
      </c>
      <c r="B146" s="150" t="s">
        <v>114</v>
      </c>
      <c r="C146" s="150" t="s">
        <v>276</v>
      </c>
      <c r="D146" s="120" t="s">
        <v>14</v>
      </c>
      <c r="E146" s="150"/>
      <c r="F146" s="167">
        <v>1000000</v>
      </c>
      <c r="G146" s="146" t="s">
        <v>44</v>
      </c>
      <c r="H146" s="146" t="s">
        <v>45</v>
      </c>
      <c r="I146" s="302" t="s">
        <v>52</v>
      </c>
      <c r="J146" s="150" t="s">
        <v>53</v>
      </c>
      <c r="K146" s="39"/>
      <c r="L146" s="39"/>
      <c r="M146" s="39"/>
      <c r="N146" s="39"/>
    </row>
    <row r="147" spans="1:14" s="48" customFormat="1" ht="38.25" customHeight="1">
      <c r="A147" s="35">
        <f>A146+1</f>
        <v>4</v>
      </c>
      <c r="B147" s="38" t="s">
        <v>277</v>
      </c>
      <c r="C147" s="38" t="s">
        <v>278</v>
      </c>
      <c r="D147" s="37" t="s">
        <v>14</v>
      </c>
      <c r="E147" s="38"/>
      <c r="F147" s="114">
        <v>1000000</v>
      </c>
      <c r="G147" s="88" t="s">
        <v>44</v>
      </c>
      <c r="H147" s="88" t="s">
        <v>45</v>
      </c>
      <c r="I147" s="38" t="s">
        <v>52</v>
      </c>
      <c r="J147" s="38" t="s">
        <v>53</v>
      </c>
      <c r="K147" s="39"/>
      <c r="L147" s="39"/>
      <c r="M147" s="39"/>
      <c r="N147" s="39"/>
    </row>
    <row r="148" spans="1:14" s="48" customFormat="1" ht="38.25" customHeight="1">
      <c r="A148" s="35">
        <f>A147+1</f>
        <v>5</v>
      </c>
      <c r="B148" s="38" t="s">
        <v>192</v>
      </c>
      <c r="C148" s="198" t="s">
        <v>279</v>
      </c>
      <c r="D148" s="42" t="s">
        <v>50</v>
      </c>
      <c r="E148" s="38" t="s">
        <v>51</v>
      </c>
      <c r="F148" s="114">
        <v>1000000</v>
      </c>
      <c r="G148" s="88" t="s">
        <v>44</v>
      </c>
      <c r="H148" s="88" t="s">
        <v>45</v>
      </c>
      <c r="I148" s="38" t="s">
        <v>52</v>
      </c>
      <c r="J148" s="38" t="s">
        <v>53</v>
      </c>
      <c r="K148" s="39"/>
      <c r="L148" s="39"/>
      <c r="M148" s="39"/>
      <c r="N148" s="39"/>
    </row>
    <row r="149" spans="1:14" s="48" customFormat="1" ht="57">
      <c r="A149" s="35"/>
      <c r="B149" s="38" t="s">
        <v>119</v>
      </c>
      <c r="C149" s="53" t="s">
        <v>280</v>
      </c>
      <c r="D149" s="37" t="s">
        <v>50</v>
      </c>
      <c r="E149" s="38" t="s">
        <v>51</v>
      </c>
      <c r="F149" s="140">
        <v>1000000</v>
      </c>
      <c r="G149" s="88" t="s">
        <v>44</v>
      </c>
      <c r="H149" s="88" t="s">
        <v>45</v>
      </c>
      <c r="I149" s="38" t="s">
        <v>46</v>
      </c>
      <c r="J149" s="38" t="s">
        <v>47</v>
      </c>
      <c r="K149" s="39"/>
      <c r="L149" s="39"/>
      <c r="M149" s="39"/>
      <c r="N149" s="39"/>
    </row>
    <row r="150" spans="1:14" s="48" customFormat="1" ht="57">
      <c r="A150" s="132"/>
      <c r="B150" s="129" t="s">
        <v>119</v>
      </c>
      <c r="C150" s="205" t="s">
        <v>281</v>
      </c>
      <c r="D150" s="64" t="s">
        <v>50</v>
      </c>
      <c r="E150" s="129" t="s">
        <v>51</v>
      </c>
      <c r="F150" s="193">
        <v>1000000</v>
      </c>
      <c r="G150" s="133" t="s">
        <v>44</v>
      </c>
      <c r="H150" s="133" t="s">
        <v>45</v>
      </c>
      <c r="I150" s="131" t="s">
        <v>46</v>
      </c>
      <c r="J150" s="129" t="s">
        <v>47</v>
      </c>
      <c r="K150" s="39"/>
      <c r="L150" s="39"/>
      <c r="M150" s="39"/>
      <c r="N150" s="39"/>
    </row>
    <row r="151" spans="1:14" s="48" customFormat="1" ht="37.5">
      <c r="A151" s="35"/>
      <c r="B151" s="38" t="s">
        <v>119</v>
      </c>
      <c r="C151" s="53" t="s">
        <v>282</v>
      </c>
      <c r="D151" s="37" t="s">
        <v>50</v>
      </c>
      <c r="E151" s="38" t="s">
        <v>51</v>
      </c>
      <c r="F151" s="90">
        <v>1000000</v>
      </c>
      <c r="G151" s="88" t="s">
        <v>44</v>
      </c>
      <c r="H151" s="88" t="s">
        <v>45</v>
      </c>
      <c r="I151" s="97" t="s">
        <v>52</v>
      </c>
      <c r="J151" s="38" t="s">
        <v>53</v>
      </c>
      <c r="K151" s="39"/>
      <c r="L151" s="39"/>
      <c r="M151" s="39"/>
      <c r="N151" s="39"/>
    </row>
    <row r="152" spans="1:14" s="48" customFormat="1" ht="94.5">
      <c r="A152" s="77">
        <v>33</v>
      </c>
      <c r="B152" s="63" t="s">
        <v>195</v>
      </c>
      <c r="C152" s="63" t="s">
        <v>283</v>
      </c>
      <c r="D152" s="118" t="s">
        <v>197</v>
      </c>
      <c r="E152" s="118" t="s">
        <v>198</v>
      </c>
      <c r="F152" s="95">
        <v>1000000</v>
      </c>
      <c r="G152" s="112" t="s">
        <v>44</v>
      </c>
      <c r="H152" s="112" t="s">
        <v>45</v>
      </c>
      <c r="I152" s="104" t="s">
        <v>124</v>
      </c>
      <c r="J152" s="113" t="s">
        <v>202</v>
      </c>
      <c r="K152" s="47"/>
      <c r="L152" s="47"/>
      <c r="M152" s="47"/>
      <c r="N152" s="47"/>
    </row>
    <row r="153" spans="1:14" s="48" customFormat="1" ht="37.5" customHeight="1">
      <c r="A153" s="35">
        <v>42</v>
      </c>
      <c r="B153" s="37" t="s">
        <v>195</v>
      </c>
      <c r="C153" s="37" t="s">
        <v>284</v>
      </c>
      <c r="D153" s="37" t="s">
        <v>197</v>
      </c>
      <c r="E153" s="37" t="s">
        <v>257</v>
      </c>
      <c r="F153" s="140">
        <v>1000000</v>
      </c>
      <c r="G153" s="88" t="s">
        <v>44</v>
      </c>
      <c r="H153" s="88" t="s">
        <v>45</v>
      </c>
      <c r="I153" s="37" t="s">
        <v>46</v>
      </c>
      <c r="J153" s="38" t="s">
        <v>47</v>
      </c>
      <c r="K153" s="39"/>
      <c r="L153" s="39"/>
      <c r="M153" s="39"/>
      <c r="N153" s="39"/>
    </row>
    <row r="154" spans="1:14" s="48" customFormat="1" ht="38.25" customHeight="1">
      <c r="A154" s="35" t="e">
        <f>#REF!+1</f>
        <v>#REF!</v>
      </c>
      <c r="B154" s="37" t="s">
        <v>55</v>
      </c>
      <c r="C154" s="61" t="s">
        <v>285</v>
      </c>
      <c r="D154" s="37" t="s">
        <v>50</v>
      </c>
      <c r="E154" s="38" t="s">
        <v>51</v>
      </c>
      <c r="F154" s="114">
        <v>1000000</v>
      </c>
      <c r="G154" s="88" t="s">
        <v>44</v>
      </c>
      <c r="H154" s="88" t="s">
        <v>45</v>
      </c>
      <c r="I154" s="38" t="s">
        <v>52</v>
      </c>
      <c r="J154" s="38" t="s">
        <v>128</v>
      </c>
      <c r="K154" s="39"/>
      <c r="L154" s="39"/>
      <c r="M154" s="39"/>
      <c r="N154" s="39"/>
    </row>
    <row r="155" spans="1:14" s="48" customFormat="1" ht="38.25" customHeight="1">
      <c r="A155" s="35" t="e">
        <f>A154+1</f>
        <v>#REF!</v>
      </c>
      <c r="B155" s="37" t="s">
        <v>132</v>
      </c>
      <c r="C155" s="37" t="s">
        <v>286</v>
      </c>
      <c r="D155" s="37" t="s">
        <v>42</v>
      </c>
      <c r="E155" s="37" t="s">
        <v>123</v>
      </c>
      <c r="F155" s="140">
        <v>1000000</v>
      </c>
      <c r="G155" s="88" t="s">
        <v>44</v>
      </c>
      <c r="H155" s="88" t="s">
        <v>45</v>
      </c>
      <c r="I155" s="37" t="s">
        <v>190</v>
      </c>
      <c r="J155" s="38" t="s">
        <v>125</v>
      </c>
      <c r="K155" s="39"/>
      <c r="L155" s="39"/>
      <c r="M155" s="39"/>
      <c r="N155" s="39"/>
    </row>
    <row r="156" spans="1:14" s="48" customFormat="1" ht="38.25" customHeight="1">
      <c r="A156" s="132">
        <v>3</v>
      </c>
      <c r="B156" s="64" t="s">
        <v>205</v>
      </c>
      <c r="C156" s="64" t="s">
        <v>287</v>
      </c>
      <c r="D156" s="64" t="s">
        <v>50</v>
      </c>
      <c r="E156" s="129" t="s">
        <v>51</v>
      </c>
      <c r="F156" s="193">
        <v>1000000</v>
      </c>
      <c r="G156" s="133" t="s">
        <v>44</v>
      </c>
      <c r="H156" s="133" t="s">
        <v>45</v>
      </c>
      <c r="I156" s="103" t="s">
        <v>52</v>
      </c>
      <c r="J156" s="129" t="s">
        <v>53</v>
      </c>
      <c r="K156" s="39"/>
      <c r="L156" s="39"/>
      <c r="M156" s="39"/>
      <c r="N156" s="39"/>
    </row>
    <row r="157" spans="1:14" s="48" customFormat="1" ht="37.5">
      <c r="A157" s="77">
        <f>A156+1</f>
        <v>4</v>
      </c>
      <c r="B157" s="63" t="s">
        <v>205</v>
      </c>
      <c r="C157" s="73" t="s">
        <v>288</v>
      </c>
      <c r="D157" s="63" t="s">
        <v>50</v>
      </c>
      <c r="E157" s="62" t="s">
        <v>51</v>
      </c>
      <c r="F157" s="95">
        <v>1000000</v>
      </c>
      <c r="G157" s="88" t="s">
        <v>44</v>
      </c>
      <c r="H157" s="88" t="s">
        <v>45</v>
      </c>
      <c r="I157" s="37" t="s">
        <v>52</v>
      </c>
      <c r="J157" s="38" t="s">
        <v>53</v>
      </c>
      <c r="K157" s="38"/>
      <c r="L157" s="39"/>
      <c r="M157" s="39"/>
      <c r="N157" s="39"/>
    </row>
    <row r="158" spans="1:14" s="108" customFormat="1" ht="38.25" customHeight="1">
      <c r="A158" s="35">
        <f>A157+1</f>
        <v>5</v>
      </c>
      <c r="B158" s="37" t="s">
        <v>55</v>
      </c>
      <c r="C158" s="37" t="s">
        <v>289</v>
      </c>
      <c r="D158" s="37" t="s">
        <v>42</v>
      </c>
      <c r="E158" s="72" t="s">
        <v>290</v>
      </c>
      <c r="F158" s="139">
        <v>1000000</v>
      </c>
      <c r="G158" s="88" t="s">
        <v>44</v>
      </c>
      <c r="H158" s="88" t="s">
        <v>45</v>
      </c>
      <c r="I158" s="37" t="s">
        <v>52</v>
      </c>
      <c r="J158" s="50" t="s">
        <v>291</v>
      </c>
      <c r="K158" s="47"/>
      <c r="L158" s="47"/>
      <c r="M158" s="47"/>
      <c r="N158" s="47"/>
    </row>
    <row r="159" spans="1:14" s="108" customFormat="1" ht="38.25" customHeight="1">
      <c r="A159" s="35">
        <v>25</v>
      </c>
      <c r="B159" s="37" t="s">
        <v>195</v>
      </c>
      <c r="C159" s="37" t="s">
        <v>292</v>
      </c>
      <c r="D159" s="42" t="s">
        <v>197</v>
      </c>
      <c r="E159" s="42" t="s">
        <v>198</v>
      </c>
      <c r="F159" s="140">
        <v>1000000</v>
      </c>
      <c r="G159" s="88" t="s">
        <v>44</v>
      </c>
      <c r="H159" s="88" t="s">
        <v>45</v>
      </c>
      <c r="I159" s="37" t="s">
        <v>46</v>
      </c>
      <c r="J159" s="38" t="s">
        <v>47</v>
      </c>
      <c r="K159" s="39"/>
      <c r="L159" s="39"/>
      <c r="M159" s="39"/>
      <c r="N159" s="39"/>
    </row>
    <row r="160" spans="1:14" s="108" customFormat="1" ht="38.25" customHeight="1">
      <c r="A160" s="35">
        <f>A159+1</f>
        <v>26</v>
      </c>
      <c r="B160" s="37" t="s">
        <v>87</v>
      </c>
      <c r="C160" s="37" t="s">
        <v>293</v>
      </c>
      <c r="D160" s="37" t="s">
        <v>42</v>
      </c>
      <c r="E160" s="37" t="s">
        <v>43</v>
      </c>
      <c r="F160" s="140">
        <v>1000000</v>
      </c>
      <c r="G160" s="88" t="s">
        <v>44</v>
      </c>
      <c r="H160" s="88" t="s">
        <v>45</v>
      </c>
      <c r="I160" s="37" t="s">
        <v>46</v>
      </c>
      <c r="J160" s="38" t="s">
        <v>199</v>
      </c>
      <c r="K160" s="39"/>
      <c r="L160" s="39"/>
      <c r="M160" s="39"/>
      <c r="N160" s="39"/>
    </row>
    <row r="161" spans="1:14" s="108" customFormat="1" ht="38.25" customHeight="1">
      <c r="A161" s="77">
        <f>A160+1</f>
        <v>27</v>
      </c>
      <c r="B161" s="63" t="s">
        <v>87</v>
      </c>
      <c r="C161" s="63" t="s">
        <v>294</v>
      </c>
      <c r="D161" s="63" t="s">
        <v>42</v>
      </c>
      <c r="E161" s="63" t="s">
        <v>43</v>
      </c>
      <c r="F161" s="200">
        <v>1000000</v>
      </c>
      <c r="G161" s="112" t="s">
        <v>44</v>
      </c>
      <c r="H161" s="112" t="s">
        <v>45</v>
      </c>
      <c r="I161" s="63" t="s">
        <v>46</v>
      </c>
      <c r="J161" s="62" t="s">
        <v>199</v>
      </c>
      <c r="K161" s="39"/>
      <c r="L161" s="39"/>
      <c r="M161" s="39"/>
      <c r="N161" s="39"/>
    </row>
    <row r="162" spans="1:14" s="48" customFormat="1" ht="38.25" customHeight="1">
      <c r="A162" s="35"/>
      <c r="B162" s="36" t="s">
        <v>245</v>
      </c>
      <c r="C162" s="36" t="s">
        <v>295</v>
      </c>
      <c r="D162" s="43" t="s">
        <v>31</v>
      </c>
      <c r="E162" s="50" t="s">
        <v>32</v>
      </c>
      <c r="F162" s="114">
        <v>1000000</v>
      </c>
      <c r="G162" s="88" t="s">
        <v>15</v>
      </c>
      <c r="H162" s="88" t="s">
        <v>33</v>
      </c>
      <c r="I162" s="38" t="s">
        <v>38</v>
      </c>
      <c r="J162" s="38" t="s">
        <v>78</v>
      </c>
      <c r="K162" s="39"/>
      <c r="L162" s="39"/>
      <c r="M162" s="39"/>
      <c r="N162" s="39"/>
    </row>
    <row r="163" spans="1:14" s="108" customFormat="1" ht="38.25" customHeight="1">
      <c r="A163" s="132">
        <f>A162+1</f>
        <v>1</v>
      </c>
      <c r="B163" s="117" t="s">
        <v>188</v>
      </c>
      <c r="C163" s="117" t="s">
        <v>296</v>
      </c>
      <c r="D163" s="136"/>
      <c r="E163" s="117"/>
      <c r="F163" s="199">
        <v>1000000</v>
      </c>
      <c r="G163" s="133" t="s">
        <v>15</v>
      </c>
      <c r="H163" s="133" t="s">
        <v>33</v>
      </c>
      <c r="I163" s="117" t="s">
        <v>34</v>
      </c>
      <c r="J163" s="117" t="s">
        <v>35</v>
      </c>
      <c r="K163" s="47"/>
      <c r="L163" s="47"/>
      <c r="M163" s="47"/>
      <c r="N163" s="47"/>
    </row>
    <row r="164" spans="1:14" s="108" customFormat="1" ht="38.25" customHeight="1">
      <c r="A164" s="35"/>
      <c r="B164" s="38" t="s">
        <v>29</v>
      </c>
      <c r="C164" s="38" t="s">
        <v>297</v>
      </c>
      <c r="D164" s="43" t="s">
        <v>31</v>
      </c>
      <c r="E164" s="178" t="s">
        <v>32</v>
      </c>
      <c r="F164" s="114">
        <v>1000000</v>
      </c>
      <c r="G164" s="88" t="s">
        <v>15</v>
      </c>
      <c r="H164" s="88" t="s">
        <v>33</v>
      </c>
      <c r="I164" s="38" t="s">
        <v>34</v>
      </c>
      <c r="J164" s="38" t="s">
        <v>35</v>
      </c>
      <c r="K164" s="39"/>
      <c r="L164" s="39"/>
      <c r="M164" s="39"/>
      <c r="N164" s="39"/>
    </row>
    <row r="165" spans="1:14" s="108" customFormat="1" ht="38.25" customHeight="1">
      <c r="A165" s="35"/>
      <c r="B165" s="38" t="s">
        <v>220</v>
      </c>
      <c r="C165" s="38" t="s">
        <v>298</v>
      </c>
      <c r="D165" s="43" t="s">
        <v>31</v>
      </c>
      <c r="E165" s="178" t="s">
        <v>32</v>
      </c>
      <c r="F165" s="114">
        <v>1000000</v>
      </c>
      <c r="G165" s="88" t="s">
        <v>15</v>
      </c>
      <c r="H165" s="88" t="s">
        <v>33</v>
      </c>
      <c r="I165" s="38" t="s">
        <v>34</v>
      </c>
      <c r="J165" s="38" t="s">
        <v>35</v>
      </c>
      <c r="K165" s="39"/>
      <c r="L165" s="39"/>
      <c r="M165" s="39"/>
      <c r="N165" s="39"/>
    </row>
    <row r="166" spans="1:14" s="48" customFormat="1" ht="38.25" customHeight="1">
      <c r="A166" s="35"/>
      <c r="B166" s="38" t="s">
        <v>220</v>
      </c>
      <c r="C166" s="38" t="s">
        <v>299</v>
      </c>
      <c r="D166" s="43" t="s">
        <v>31</v>
      </c>
      <c r="E166" s="178" t="s">
        <v>32</v>
      </c>
      <c r="F166" s="114">
        <v>1000000</v>
      </c>
      <c r="G166" s="88" t="s">
        <v>15</v>
      </c>
      <c r="H166" s="88" t="s">
        <v>33</v>
      </c>
      <c r="I166" s="38" t="s">
        <v>34</v>
      </c>
      <c r="J166" s="38" t="s">
        <v>35</v>
      </c>
      <c r="K166" s="39"/>
      <c r="L166" s="39"/>
      <c r="M166" s="39"/>
      <c r="N166" s="39"/>
    </row>
    <row r="167" spans="1:14" s="108" customFormat="1" ht="38.25" customHeight="1">
      <c r="A167" s="35" t="e">
        <f>#REF!+1</f>
        <v>#REF!</v>
      </c>
      <c r="B167" s="37" t="s">
        <v>90</v>
      </c>
      <c r="C167" s="51" t="s">
        <v>300</v>
      </c>
      <c r="D167" s="37" t="s">
        <v>50</v>
      </c>
      <c r="E167" s="38" t="s">
        <v>51</v>
      </c>
      <c r="F167" s="114">
        <v>1000000</v>
      </c>
      <c r="G167" s="88" t="s">
        <v>15</v>
      </c>
      <c r="H167" s="88" t="s">
        <v>33</v>
      </c>
      <c r="I167" s="38" t="s">
        <v>34</v>
      </c>
      <c r="J167" s="38" t="s">
        <v>35</v>
      </c>
      <c r="K167" s="39"/>
      <c r="L167" s="39"/>
      <c r="M167" s="39"/>
      <c r="N167" s="39"/>
    </row>
    <row r="168" spans="1:14" s="48" customFormat="1" ht="38.25" customHeight="1">
      <c r="A168" s="145" t="e">
        <f>A167+1</f>
        <v>#REF!</v>
      </c>
      <c r="B168" s="150" t="s">
        <v>80</v>
      </c>
      <c r="C168" s="150" t="s">
        <v>301</v>
      </c>
      <c r="D168" s="120" t="s">
        <v>50</v>
      </c>
      <c r="E168" s="38" t="s">
        <v>62</v>
      </c>
      <c r="F168" s="167">
        <v>1000000</v>
      </c>
      <c r="G168" s="146" t="s">
        <v>15</v>
      </c>
      <c r="H168" s="146" t="s">
        <v>33</v>
      </c>
      <c r="I168" s="302" t="s">
        <v>34</v>
      </c>
      <c r="J168" s="150" t="s">
        <v>35</v>
      </c>
      <c r="K168" s="39"/>
      <c r="L168" s="39"/>
      <c r="M168" s="39"/>
      <c r="N168" s="39"/>
    </row>
    <row r="169" spans="1:14" s="39" customFormat="1" ht="38.25" customHeight="1">
      <c r="A169" s="35" t="e">
        <f>A168+1</f>
        <v>#REF!</v>
      </c>
      <c r="B169" s="38" t="s">
        <v>220</v>
      </c>
      <c r="C169" s="38" t="s">
        <v>302</v>
      </c>
      <c r="D169" s="37" t="s">
        <v>50</v>
      </c>
      <c r="E169" s="38" t="s">
        <v>62</v>
      </c>
      <c r="F169" s="114">
        <v>1000000</v>
      </c>
      <c r="G169" s="88" t="s">
        <v>15</v>
      </c>
      <c r="H169" s="88" t="s">
        <v>33</v>
      </c>
      <c r="I169" s="38" t="s">
        <v>34</v>
      </c>
      <c r="J169" s="38" t="s">
        <v>35</v>
      </c>
    </row>
    <row r="170" spans="1:14" s="39" customFormat="1" ht="38.25" customHeight="1">
      <c r="A170" s="135">
        <v>11</v>
      </c>
      <c r="B170" s="117" t="s">
        <v>205</v>
      </c>
      <c r="C170" s="117" t="s">
        <v>303</v>
      </c>
      <c r="D170" s="136" t="s">
        <v>50</v>
      </c>
      <c r="E170" s="117" t="s">
        <v>62</v>
      </c>
      <c r="F170" s="193">
        <v>1000000</v>
      </c>
      <c r="G170" s="133" t="s">
        <v>15</v>
      </c>
      <c r="H170" s="133" t="s">
        <v>33</v>
      </c>
      <c r="I170" s="103" t="s">
        <v>34</v>
      </c>
      <c r="J170" s="129" t="s">
        <v>35</v>
      </c>
      <c r="K170" s="47"/>
      <c r="L170" s="47"/>
      <c r="M170" s="47"/>
      <c r="N170" s="47"/>
    </row>
    <row r="171" spans="1:14" s="107" customFormat="1" ht="38.25" customHeight="1">
      <c r="A171" s="35" t="e">
        <f>#REF!+1</f>
        <v>#REF!</v>
      </c>
      <c r="B171" s="37" t="s">
        <v>55</v>
      </c>
      <c r="C171" s="61" t="s">
        <v>304</v>
      </c>
      <c r="D171" s="37" t="s">
        <v>50</v>
      </c>
      <c r="E171" s="38" t="s">
        <v>121</v>
      </c>
      <c r="F171" s="90">
        <v>1000000</v>
      </c>
      <c r="G171" s="88" t="s">
        <v>15</v>
      </c>
      <c r="H171" s="88" t="s">
        <v>16</v>
      </c>
      <c r="I171" s="97" t="s">
        <v>34</v>
      </c>
      <c r="J171" s="38" t="s">
        <v>35</v>
      </c>
      <c r="K171" s="39"/>
      <c r="L171" s="39"/>
      <c r="M171" s="39"/>
      <c r="N171" s="39"/>
    </row>
    <row r="172" spans="1:14" s="39" customFormat="1" ht="38.25" customHeight="1">
      <c r="A172" s="106" t="e">
        <f>A171+1</f>
        <v>#REF!</v>
      </c>
      <c r="B172" s="36" t="s">
        <v>305</v>
      </c>
      <c r="C172" s="40" t="s">
        <v>306</v>
      </c>
      <c r="D172" s="57" t="s">
        <v>151</v>
      </c>
      <c r="E172" s="40" t="s">
        <v>242</v>
      </c>
      <c r="F172" s="363">
        <v>1000000</v>
      </c>
      <c r="G172" s="105" t="s">
        <v>15</v>
      </c>
      <c r="H172" s="105" t="s">
        <v>23</v>
      </c>
      <c r="I172" s="100" t="s">
        <v>153</v>
      </c>
      <c r="J172" s="36" t="s">
        <v>154</v>
      </c>
      <c r="K172" s="46"/>
      <c r="L172" s="46"/>
      <c r="M172" s="46"/>
    </row>
    <row r="173" spans="1:14" s="107" customFormat="1" ht="38.25" customHeight="1">
      <c r="A173" s="106" t="e">
        <f>A172+1</f>
        <v>#REF!</v>
      </c>
      <c r="B173" s="36" t="s">
        <v>307</v>
      </c>
      <c r="C173" s="40" t="s">
        <v>308</v>
      </c>
      <c r="D173" s="57" t="s">
        <v>151</v>
      </c>
      <c r="E173" s="40" t="s">
        <v>239</v>
      </c>
      <c r="F173" s="363">
        <v>1000000</v>
      </c>
      <c r="G173" s="105" t="s">
        <v>15</v>
      </c>
      <c r="H173" s="105" t="s">
        <v>23</v>
      </c>
      <c r="I173" s="100" t="s">
        <v>153</v>
      </c>
      <c r="J173" s="36" t="s">
        <v>154</v>
      </c>
      <c r="K173" s="46"/>
      <c r="L173" s="46"/>
      <c r="M173" s="46"/>
    </row>
    <row r="174" spans="1:14" s="39" customFormat="1" ht="38.25" customHeight="1">
      <c r="A174" s="35" t="e">
        <f>A173+1</f>
        <v>#REF!</v>
      </c>
      <c r="B174" s="40" t="s">
        <v>228</v>
      </c>
      <c r="C174" s="54" t="s">
        <v>309</v>
      </c>
      <c r="D174" s="44" t="s">
        <v>310</v>
      </c>
      <c r="E174" s="55" t="s">
        <v>311</v>
      </c>
      <c r="F174" s="358">
        <v>1000000</v>
      </c>
      <c r="G174" s="88" t="s">
        <v>15</v>
      </c>
      <c r="H174" s="88" t="s">
        <v>23</v>
      </c>
      <c r="I174" s="101" t="s">
        <v>153</v>
      </c>
      <c r="J174" s="38" t="s">
        <v>237</v>
      </c>
    </row>
    <row r="175" spans="1:14" s="39" customFormat="1" ht="38.25" customHeight="1">
      <c r="A175" s="35" t="e">
        <f>A174+1</f>
        <v>#REF!</v>
      </c>
      <c r="B175" s="40" t="s">
        <v>228</v>
      </c>
      <c r="C175" s="55" t="s">
        <v>312</v>
      </c>
      <c r="D175" s="44" t="s">
        <v>310</v>
      </c>
      <c r="E175" s="55" t="s">
        <v>313</v>
      </c>
      <c r="F175" s="358">
        <v>1000000</v>
      </c>
      <c r="G175" s="105" t="s">
        <v>15</v>
      </c>
      <c r="H175" s="105" t="s">
        <v>23</v>
      </c>
      <c r="I175" s="101" t="s">
        <v>153</v>
      </c>
      <c r="J175" s="36" t="s">
        <v>237</v>
      </c>
      <c r="K175" s="46"/>
      <c r="L175" s="46"/>
      <c r="M175" s="46"/>
    </row>
    <row r="176" spans="1:14" s="39" customFormat="1" ht="38.25" customHeight="1">
      <c r="A176" s="35" t="e">
        <f>A175+1</f>
        <v>#REF!</v>
      </c>
      <c r="B176" s="44" t="s">
        <v>314</v>
      </c>
      <c r="C176" s="44" t="s">
        <v>315</v>
      </c>
      <c r="D176" s="44" t="s">
        <v>310</v>
      </c>
      <c r="E176" s="44" t="s">
        <v>313</v>
      </c>
      <c r="F176" s="93">
        <v>1000000</v>
      </c>
      <c r="G176" s="105" t="s">
        <v>15</v>
      </c>
      <c r="H176" s="105" t="s">
        <v>23</v>
      </c>
      <c r="I176" s="101" t="s">
        <v>153</v>
      </c>
      <c r="J176" s="36" t="s">
        <v>237</v>
      </c>
      <c r="K176" s="46"/>
      <c r="L176" s="46"/>
      <c r="M176" s="46"/>
    </row>
    <row r="177" spans="1:14" s="39" customFormat="1" ht="38.25" customHeight="1">
      <c r="A177" s="184" t="e">
        <f>A176+1</f>
        <v>#REF!</v>
      </c>
      <c r="B177" s="141" t="s">
        <v>277</v>
      </c>
      <c r="C177" s="141" t="s">
        <v>316</v>
      </c>
      <c r="D177" s="332" t="s">
        <v>151</v>
      </c>
      <c r="E177" s="332" t="s">
        <v>152</v>
      </c>
      <c r="F177" s="359">
        <v>1000000</v>
      </c>
      <c r="G177" s="142" t="s">
        <v>15</v>
      </c>
      <c r="H177" s="142" t="s">
        <v>23</v>
      </c>
      <c r="I177" s="225" t="s">
        <v>153</v>
      </c>
      <c r="J177" s="141" t="s">
        <v>154</v>
      </c>
      <c r="K177" s="46"/>
      <c r="L177" s="46"/>
      <c r="M177" s="46"/>
      <c r="N177" s="107"/>
    </row>
    <row r="178" spans="1:14" s="107" customFormat="1" ht="38.25" customHeight="1">
      <c r="A178" s="106" t="e">
        <f>A177+1</f>
        <v>#REF!</v>
      </c>
      <c r="B178" s="40" t="s">
        <v>129</v>
      </c>
      <c r="C178" s="40" t="s">
        <v>317</v>
      </c>
      <c r="D178" s="337" t="s">
        <v>151</v>
      </c>
      <c r="E178" s="40" t="s">
        <v>236</v>
      </c>
      <c r="F178" s="139">
        <v>1000000</v>
      </c>
      <c r="G178" s="105" t="s">
        <v>15</v>
      </c>
      <c r="H178" s="105" t="s">
        <v>23</v>
      </c>
      <c r="I178" s="40" t="s">
        <v>153</v>
      </c>
      <c r="J178" s="36" t="s">
        <v>154</v>
      </c>
      <c r="K178" s="46"/>
      <c r="L178" s="46"/>
      <c r="M178" s="46"/>
    </row>
    <row r="179" spans="1:14" s="46" customFormat="1" ht="39.75" customHeight="1">
      <c r="A179" s="106" t="e">
        <f>A178+1</f>
        <v>#REF!</v>
      </c>
      <c r="B179" s="40" t="s">
        <v>156</v>
      </c>
      <c r="C179" s="40" t="s">
        <v>318</v>
      </c>
      <c r="D179" s="40" t="s">
        <v>151</v>
      </c>
      <c r="E179" s="40" t="s">
        <v>319</v>
      </c>
      <c r="F179" s="151">
        <v>1000000</v>
      </c>
      <c r="G179" s="105" t="s">
        <v>15</v>
      </c>
      <c r="H179" s="105" t="s">
        <v>23</v>
      </c>
      <c r="I179" s="40" t="s">
        <v>153</v>
      </c>
      <c r="J179" s="36" t="s">
        <v>154</v>
      </c>
      <c r="N179" s="107"/>
    </row>
    <row r="180" spans="1:14" s="39" customFormat="1" ht="38.25" customHeight="1">
      <c r="A180" s="188" t="e">
        <f>A179+1</f>
        <v>#REF!</v>
      </c>
      <c r="B180" s="189" t="s">
        <v>166</v>
      </c>
      <c r="C180" s="189" t="s">
        <v>320</v>
      </c>
      <c r="D180" s="189" t="s">
        <v>151</v>
      </c>
      <c r="E180" s="189" t="s">
        <v>319</v>
      </c>
      <c r="F180" s="366">
        <v>1000000</v>
      </c>
      <c r="G180" s="152" t="s">
        <v>15</v>
      </c>
      <c r="H180" s="152" t="s">
        <v>23</v>
      </c>
      <c r="I180" s="326" t="s">
        <v>153</v>
      </c>
      <c r="J180" s="170" t="s">
        <v>154</v>
      </c>
      <c r="K180" s="46"/>
      <c r="L180" s="46"/>
      <c r="M180" s="46"/>
      <c r="N180" s="107"/>
    </row>
    <row r="181" spans="1:14" s="39" customFormat="1" ht="38.25" customHeight="1">
      <c r="A181" s="35"/>
      <c r="B181" s="38" t="s">
        <v>164</v>
      </c>
      <c r="C181" s="38" t="s">
        <v>321</v>
      </c>
      <c r="D181" s="43" t="s">
        <v>21</v>
      </c>
      <c r="E181" s="50" t="s">
        <v>22</v>
      </c>
      <c r="F181" s="201">
        <v>1000000</v>
      </c>
      <c r="G181" s="88" t="s">
        <v>15</v>
      </c>
      <c r="H181" s="88" t="s">
        <v>23</v>
      </c>
      <c r="I181" s="202" t="s">
        <v>24</v>
      </c>
      <c r="J181" s="38" t="s">
        <v>25</v>
      </c>
    </row>
    <row r="182" spans="1:14" s="39" customFormat="1" ht="38.25" customHeight="1">
      <c r="A182" s="35" t="e">
        <f>#REF!+1</f>
        <v>#REF!</v>
      </c>
      <c r="B182" s="37" t="s">
        <v>90</v>
      </c>
      <c r="C182" s="61" t="s">
        <v>322</v>
      </c>
      <c r="D182" s="37" t="s">
        <v>50</v>
      </c>
      <c r="E182" s="38" t="s">
        <v>51</v>
      </c>
      <c r="F182" s="140">
        <v>1000000</v>
      </c>
      <c r="G182" s="88" t="s">
        <v>15</v>
      </c>
      <c r="H182" s="88" t="s">
        <v>23</v>
      </c>
      <c r="I182" s="42" t="s">
        <v>52</v>
      </c>
      <c r="J182" s="38" t="s">
        <v>86</v>
      </c>
    </row>
    <row r="183" spans="1:14" s="39" customFormat="1" ht="38.25" customHeight="1">
      <c r="A183" s="106" t="e">
        <f>A182+1</f>
        <v>#REF!</v>
      </c>
      <c r="B183" s="40" t="s">
        <v>323</v>
      </c>
      <c r="C183" s="40" t="s">
        <v>324</v>
      </c>
      <c r="D183" s="57" t="s">
        <v>151</v>
      </c>
      <c r="E183" s="40" t="s">
        <v>236</v>
      </c>
      <c r="F183" s="139">
        <v>1000000</v>
      </c>
      <c r="G183" s="105" t="s">
        <v>15</v>
      </c>
      <c r="H183" s="105" t="s">
        <v>23</v>
      </c>
      <c r="I183" s="40" t="s">
        <v>153</v>
      </c>
      <c r="J183" s="36" t="s">
        <v>154</v>
      </c>
      <c r="K183" s="46"/>
      <c r="L183" s="46"/>
      <c r="M183" s="46"/>
    </row>
    <row r="184" spans="1:14" s="39" customFormat="1" ht="38.25" customHeight="1">
      <c r="A184" s="106" t="e">
        <f>A183+1</f>
        <v>#REF!</v>
      </c>
      <c r="B184" s="36" t="s">
        <v>234</v>
      </c>
      <c r="C184" s="36" t="s">
        <v>325</v>
      </c>
      <c r="D184" s="57" t="s">
        <v>151</v>
      </c>
      <c r="E184" s="36" t="s">
        <v>236</v>
      </c>
      <c r="F184" s="151">
        <v>1000000</v>
      </c>
      <c r="G184" s="105" t="s">
        <v>15</v>
      </c>
      <c r="H184" s="105" t="s">
        <v>23</v>
      </c>
      <c r="I184" s="40" t="s">
        <v>153</v>
      </c>
      <c r="J184" s="36" t="s">
        <v>154</v>
      </c>
      <c r="K184" s="46"/>
      <c r="L184" s="46"/>
      <c r="M184" s="46"/>
    </row>
    <row r="185" spans="1:14" s="39" customFormat="1" ht="38.25" customHeight="1">
      <c r="A185" s="106" t="e">
        <f>A184+1</f>
        <v>#REF!</v>
      </c>
      <c r="B185" s="36" t="s">
        <v>234</v>
      </c>
      <c r="C185" s="36" t="s">
        <v>326</v>
      </c>
      <c r="D185" s="57" t="s">
        <v>151</v>
      </c>
      <c r="E185" s="36" t="s">
        <v>239</v>
      </c>
      <c r="F185" s="151">
        <v>1000000</v>
      </c>
      <c r="G185" s="105" t="s">
        <v>15</v>
      </c>
      <c r="H185" s="105" t="s">
        <v>23</v>
      </c>
      <c r="I185" s="36" t="s">
        <v>153</v>
      </c>
      <c r="J185" s="36" t="s">
        <v>237</v>
      </c>
      <c r="K185" s="46"/>
      <c r="L185" s="46"/>
      <c r="M185" s="46"/>
    </row>
    <row r="186" spans="1:14" s="39" customFormat="1" ht="38.25" customHeight="1">
      <c r="A186" s="106" t="e">
        <f>A185+1</f>
        <v>#REF!</v>
      </c>
      <c r="B186" s="40" t="s">
        <v>234</v>
      </c>
      <c r="C186" s="40" t="s">
        <v>327</v>
      </c>
      <c r="D186" s="57" t="s">
        <v>151</v>
      </c>
      <c r="E186" s="40" t="s">
        <v>239</v>
      </c>
      <c r="F186" s="151">
        <v>1000000</v>
      </c>
      <c r="G186" s="105" t="s">
        <v>15</v>
      </c>
      <c r="H186" s="88" t="s">
        <v>23</v>
      </c>
      <c r="I186" s="38" t="s">
        <v>153</v>
      </c>
      <c r="J186" s="38" t="s">
        <v>237</v>
      </c>
    </row>
    <row r="187" spans="1:14" s="39" customFormat="1" ht="38.25" customHeight="1">
      <c r="A187" s="106" t="e">
        <f>A186+1</f>
        <v>#REF!</v>
      </c>
      <c r="B187" s="36" t="s">
        <v>234</v>
      </c>
      <c r="C187" s="36" t="s">
        <v>328</v>
      </c>
      <c r="D187" s="57" t="s">
        <v>151</v>
      </c>
      <c r="E187" s="36" t="s">
        <v>239</v>
      </c>
      <c r="F187" s="151">
        <v>1000000</v>
      </c>
      <c r="G187" s="105" t="s">
        <v>15</v>
      </c>
      <c r="H187" s="88" t="s">
        <v>23</v>
      </c>
      <c r="I187" s="38" t="s">
        <v>153</v>
      </c>
      <c r="J187" s="38" t="s">
        <v>237</v>
      </c>
    </row>
    <row r="188" spans="1:14" s="39" customFormat="1" ht="38.25" customHeight="1">
      <c r="A188" s="76"/>
      <c r="B188" s="37" t="s">
        <v>90</v>
      </c>
      <c r="C188" s="50" t="s">
        <v>329</v>
      </c>
      <c r="D188" s="43" t="s">
        <v>21</v>
      </c>
      <c r="E188" s="50" t="s">
        <v>22</v>
      </c>
      <c r="F188" s="201">
        <v>1000000</v>
      </c>
      <c r="G188" s="88" t="s">
        <v>15</v>
      </c>
      <c r="H188" s="88" t="s">
        <v>23</v>
      </c>
      <c r="I188" s="202" t="s">
        <v>24</v>
      </c>
      <c r="J188" s="38" t="s">
        <v>25</v>
      </c>
      <c r="K188" s="47"/>
      <c r="L188" s="47"/>
      <c r="M188" s="47"/>
      <c r="N188" s="47"/>
    </row>
    <row r="189" spans="1:14" s="39" customFormat="1" ht="38.25" customHeight="1">
      <c r="A189" s="188">
        <f>A188+1</f>
        <v>1</v>
      </c>
      <c r="B189" s="170" t="s">
        <v>240</v>
      </c>
      <c r="C189" s="170" t="s">
        <v>330</v>
      </c>
      <c r="D189" s="255" t="s">
        <v>151</v>
      </c>
      <c r="E189" s="170" t="s">
        <v>242</v>
      </c>
      <c r="F189" s="366">
        <v>1000000</v>
      </c>
      <c r="G189" s="152" t="s">
        <v>15</v>
      </c>
      <c r="H189" s="152" t="s">
        <v>23</v>
      </c>
      <c r="I189" s="326" t="s">
        <v>153</v>
      </c>
      <c r="J189" s="170" t="s">
        <v>154</v>
      </c>
      <c r="K189" s="46"/>
      <c r="L189" s="46"/>
      <c r="M189" s="46"/>
      <c r="N189" s="107"/>
    </row>
    <row r="190" spans="1:14" s="39" customFormat="1" ht="38.25" customHeight="1">
      <c r="A190" s="184">
        <f>A189+1</f>
        <v>2</v>
      </c>
      <c r="B190" s="141" t="s">
        <v>331</v>
      </c>
      <c r="C190" s="141" t="s">
        <v>332</v>
      </c>
      <c r="D190" s="213" t="s">
        <v>151</v>
      </c>
      <c r="E190" s="141" t="s">
        <v>242</v>
      </c>
      <c r="F190" s="185">
        <v>1000000</v>
      </c>
      <c r="G190" s="142" t="s">
        <v>15</v>
      </c>
      <c r="H190" s="142" t="s">
        <v>23</v>
      </c>
      <c r="I190" s="73" t="s">
        <v>153</v>
      </c>
      <c r="J190" s="141" t="s">
        <v>154</v>
      </c>
      <c r="K190" s="46"/>
      <c r="L190" s="46"/>
      <c r="M190" s="46"/>
    </row>
    <row r="191" spans="1:14" s="39" customFormat="1" ht="37.5">
      <c r="A191" s="35">
        <f>A190+1</f>
        <v>3</v>
      </c>
      <c r="B191" s="38" t="s">
        <v>245</v>
      </c>
      <c r="C191" s="38" t="s">
        <v>333</v>
      </c>
      <c r="D191" s="37" t="s">
        <v>50</v>
      </c>
      <c r="E191" s="38" t="s">
        <v>69</v>
      </c>
      <c r="F191" s="114">
        <v>1000000</v>
      </c>
      <c r="G191" s="88" t="s">
        <v>15</v>
      </c>
      <c r="H191" s="88" t="s">
        <v>23</v>
      </c>
      <c r="I191" s="38" t="s">
        <v>70</v>
      </c>
      <c r="J191" s="38" t="s">
        <v>86</v>
      </c>
    </row>
    <row r="192" spans="1:14" s="39" customFormat="1" ht="38.25" customHeight="1">
      <c r="A192" s="132">
        <f>A191+1</f>
        <v>4</v>
      </c>
      <c r="B192" s="129" t="s">
        <v>129</v>
      </c>
      <c r="C192" s="129" t="s">
        <v>334</v>
      </c>
      <c r="D192" s="64" t="s">
        <v>50</v>
      </c>
      <c r="E192" s="129" t="s">
        <v>69</v>
      </c>
      <c r="F192" s="130">
        <v>1000000</v>
      </c>
      <c r="G192" s="133" t="s">
        <v>15</v>
      </c>
      <c r="H192" s="133" t="s">
        <v>23</v>
      </c>
      <c r="I192" s="294" t="s">
        <v>335</v>
      </c>
      <c r="J192" s="295" t="s">
        <v>336</v>
      </c>
    </row>
    <row r="193" spans="1:14" s="39" customFormat="1" ht="38.25" customHeight="1">
      <c r="A193" s="77">
        <f>A192+1</f>
        <v>5</v>
      </c>
      <c r="B193" s="62" t="s">
        <v>129</v>
      </c>
      <c r="C193" s="62" t="s">
        <v>337</v>
      </c>
      <c r="D193" s="63" t="s">
        <v>50</v>
      </c>
      <c r="E193" s="62" t="s">
        <v>69</v>
      </c>
      <c r="F193" s="79">
        <v>1000000</v>
      </c>
      <c r="G193" s="112" t="s">
        <v>15</v>
      </c>
      <c r="H193" s="112" t="s">
        <v>23</v>
      </c>
      <c r="I193" s="426" t="s">
        <v>335</v>
      </c>
      <c r="J193" s="432" t="s">
        <v>336</v>
      </c>
    </row>
    <row r="194" spans="1:14" s="39" customFormat="1" ht="38.25" customHeight="1">
      <c r="A194" s="106">
        <f>A193+1</f>
        <v>6</v>
      </c>
      <c r="B194" s="36" t="s">
        <v>119</v>
      </c>
      <c r="C194" s="60" t="s">
        <v>338</v>
      </c>
      <c r="D194" s="256" t="s">
        <v>151</v>
      </c>
      <c r="E194" s="36" t="s">
        <v>339</v>
      </c>
      <c r="F194" s="151">
        <v>1000000</v>
      </c>
      <c r="G194" s="105" t="s">
        <v>15</v>
      </c>
      <c r="H194" s="88" t="s">
        <v>23</v>
      </c>
      <c r="I194" s="38" t="s">
        <v>153</v>
      </c>
      <c r="J194" s="38" t="s">
        <v>237</v>
      </c>
    </row>
    <row r="195" spans="1:14" s="39" customFormat="1" ht="38.25" customHeight="1">
      <c r="A195" s="132">
        <f>A194+1</f>
        <v>7</v>
      </c>
      <c r="B195" s="129" t="s">
        <v>192</v>
      </c>
      <c r="C195" s="129" t="s">
        <v>340</v>
      </c>
      <c r="D195" s="64" t="s">
        <v>50</v>
      </c>
      <c r="E195" s="129" t="s">
        <v>69</v>
      </c>
      <c r="F195" s="130">
        <v>1000000</v>
      </c>
      <c r="G195" s="133" t="s">
        <v>15</v>
      </c>
      <c r="H195" s="133" t="s">
        <v>23</v>
      </c>
      <c r="I195" s="131" t="s">
        <v>70</v>
      </c>
      <c r="J195" s="129" t="s">
        <v>86</v>
      </c>
    </row>
    <row r="196" spans="1:14" s="39" customFormat="1" ht="38.25" customHeight="1">
      <c r="A196" s="35">
        <v>7</v>
      </c>
      <c r="B196" s="50" t="s">
        <v>205</v>
      </c>
      <c r="C196" s="50" t="s">
        <v>341</v>
      </c>
      <c r="D196" s="119" t="s">
        <v>50</v>
      </c>
      <c r="E196" s="50" t="s">
        <v>69</v>
      </c>
      <c r="F196" s="90">
        <v>1000000</v>
      </c>
      <c r="G196" s="88" t="s">
        <v>15</v>
      </c>
      <c r="H196" s="88" t="s">
        <v>23</v>
      </c>
      <c r="I196" s="97" t="s">
        <v>70</v>
      </c>
      <c r="J196" s="38" t="s">
        <v>86</v>
      </c>
      <c r="K196" s="316"/>
      <c r="L196" s="47"/>
      <c r="M196" s="47"/>
      <c r="N196" s="47"/>
    </row>
    <row r="197" spans="1:14" s="39" customFormat="1" ht="38.25" customHeight="1">
      <c r="A197" s="231"/>
      <c r="B197" s="53" t="s">
        <v>342</v>
      </c>
      <c r="C197" s="53" t="s">
        <v>343</v>
      </c>
      <c r="D197" s="252" t="s">
        <v>310</v>
      </c>
      <c r="E197" s="53" t="s">
        <v>344</v>
      </c>
      <c r="F197" s="390">
        <v>1000000</v>
      </c>
      <c r="G197" s="227" t="s">
        <v>15</v>
      </c>
      <c r="H197" s="228" t="s">
        <v>23</v>
      </c>
      <c r="I197" s="425" t="s">
        <v>153</v>
      </c>
      <c r="J197" s="53" t="s">
        <v>154</v>
      </c>
      <c r="K197" s="47"/>
      <c r="L197" s="197"/>
      <c r="M197" s="197"/>
      <c r="N197" s="197"/>
    </row>
    <row r="198" spans="1:14" s="39" customFormat="1" ht="38.25" customHeight="1">
      <c r="A198" s="106">
        <f>A197+1</f>
        <v>1</v>
      </c>
      <c r="B198" s="239" t="s">
        <v>345</v>
      </c>
      <c r="C198" s="40" t="s">
        <v>346</v>
      </c>
      <c r="D198" s="254" t="s">
        <v>151</v>
      </c>
      <c r="E198" s="40" t="s">
        <v>236</v>
      </c>
      <c r="F198" s="363">
        <v>1000000</v>
      </c>
      <c r="G198" s="105" t="s">
        <v>15</v>
      </c>
      <c r="H198" s="105" t="s">
        <v>23</v>
      </c>
      <c r="I198" s="100" t="s">
        <v>153</v>
      </c>
      <c r="J198" s="36" t="s">
        <v>154</v>
      </c>
      <c r="K198" s="46"/>
      <c r="L198" s="46"/>
      <c r="M198" s="46"/>
      <c r="N198" s="107"/>
    </row>
    <row r="199" spans="1:14" s="39" customFormat="1" ht="38.25" customHeight="1">
      <c r="A199" s="76"/>
      <c r="B199" s="222" t="s">
        <v>166</v>
      </c>
      <c r="C199" s="222" t="s">
        <v>347</v>
      </c>
      <c r="D199" s="37" t="s">
        <v>14</v>
      </c>
      <c r="E199" s="50"/>
      <c r="F199" s="369">
        <v>1000000</v>
      </c>
      <c r="G199" s="88" t="s">
        <v>15</v>
      </c>
      <c r="H199" s="88" t="s">
        <v>23</v>
      </c>
      <c r="I199" s="97" t="s">
        <v>24</v>
      </c>
      <c r="J199" s="38" t="s">
        <v>71</v>
      </c>
      <c r="K199" s="47"/>
      <c r="L199" s="47"/>
      <c r="M199" s="47"/>
      <c r="N199" s="47"/>
    </row>
    <row r="200" spans="1:14" s="39" customFormat="1" ht="38.25" customHeight="1">
      <c r="A200" s="35"/>
      <c r="B200" s="38" t="s">
        <v>119</v>
      </c>
      <c r="C200" s="53" t="s">
        <v>348</v>
      </c>
      <c r="D200" s="37" t="s">
        <v>50</v>
      </c>
      <c r="E200" s="36" t="s">
        <v>121</v>
      </c>
      <c r="F200" s="90">
        <v>1000000</v>
      </c>
      <c r="G200" s="88" t="s">
        <v>15</v>
      </c>
      <c r="H200" s="88" t="s">
        <v>116</v>
      </c>
      <c r="I200" s="97" t="s">
        <v>117</v>
      </c>
      <c r="J200" s="38" t="s">
        <v>118</v>
      </c>
    </row>
    <row r="201" spans="1:14" s="39" customFormat="1" ht="38.25" customHeight="1">
      <c r="A201" s="35">
        <f>A198+1</f>
        <v>2</v>
      </c>
      <c r="B201" s="38" t="s">
        <v>119</v>
      </c>
      <c r="C201" s="38" t="s">
        <v>349</v>
      </c>
      <c r="D201" s="37" t="s">
        <v>50</v>
      </c>
      <c r="E201" s="36" t="s">
        <v>121</v>
      </c>
      <c r="F201" s="78">
        <v>1000000</v>
      </c>
      <c r="G201" s="88" t="s">
        <v>15</v>
      </c>
      <c r="H201" s="88" t="s">
        <v>116</v>
      </c>
      <c r="I201" s="98" t="s">
        <v>117</v>
      </c>
      <c r="J201" s="38" t="s">
        <v>118</v>
      </c>
    </row>
    <row r="202" spans="1:14" s="39" customFormat="1" ht="38.25" customHeight="1">
      <c r="A202" s="184">
        <f>A201+1</f>
        <v>3</v>
      </c>
      <c r="B202" s="141" t="s">
        <v>119</v>
      </c>
      <c r="C202" s="141" t="s">
        <v>350</v>
      </c>
      <c r="D202" s="73" t="s">
        <v>50</v>
      </c>
      <c r="E202" s="62" t="s">
        <v>51</v>
      </c>
      <c r="F202" s="359">
        <v>1000000</v>
      </c>
      <c r="G202" s="142" t="s">
        <v>15</v>
      </c>
      <c r="H202" s="112" t="s">
        <v>116</v>
      </c>
      <c r="I202" s="102" t="s">
        <v>46</v>
      </c>
      <c r="J202" s="62" t="s">
        <v>47</v>
      </c>
    </row>
    <row r="203" spans="1:14" s="39" customFormat="1" ht="38.25" customHeight="1">
      <c r="A203" s="35">
        <f>A202+1</f>
        <v>4</v>
      </c>
      <c r="B203" s="40" t="s">
        <v>87</v>
      </c>
      <c r="C203" s="40" t="s">
        <v>351</v>
      </c>
      <c r="D203" s="37" t="s">
        <v>14</v>
      </c>
      <c r="E203" s="37"/>
      <c r="F203" s="114">
        <v>1000000</v>
      </c>
      <c r="G203" s="88"/>
      <c r="H203" s="88"/>
      <c r="I203" s="38"/>
      <c r="J203" s="55"/>
      <c r="K203" s="48"/>
      <c r="L203" s="48"/>
      <c r="M203" s="48"/>
      <c r="N203" s="48"/>
    </row>
    <row r="204" spans="1:14" s="39" customFormat="1" ht="38.25" customHeight="1">
      <c r="A204" s="145">
        <f>A203+1</f>
        <v>5</v>
      </c>
      <c r="B204" s="150" t="s">
        <v>101</v>
      </c>
      <c r="C204" s="150" t="s">
        <v>352</v>
      </c>
      <c r="D204" s="120" t="s">
        <v>50</v>
      </c>
      <c r="E204" s="150" t="s">
        <v>51</v>
      </c>
      <c r="F204" s="167">
        <v>1250000</v>
      </c>
      <c r="G204" s="146" t="s">
        <v>44</v>
      </c>
      <c r="H204" s="146" t="s">
        <v>45</v>
      </c>
      <c r="I204" s="302" t="s">
        <v>52</v>
      </c>
      <c r="J204" s="148" t="s">
        <v>53</v>
      </c>
      <c r="K204" s="47" t="s">
        <v>53</v>
      </c>
    </row>
    <row r="205" spans="1:14" s="39" customFormat="1" ht="38.25" customHeight="1">
      <c r="A205" s="35">
        <f>A204+1</f>
        <v>6</v>
      </c>
      <c r="B205" s="37" t="s">
        <v>90</v>
      </c>
      <c r="C205" s="61" t="s">
        <v>353</v>
      </c>
      <c r="D205" s="37" t="s">
        <v>50</v>
      </c>
      <c r="E205" s="38" t="s">
        <v>51</v>
      </c>
      <c r="F205" s="140">
        <v>1429865</v>
      </c>
      <c r="G205" s="105" t="s">
        <v>44</v>
      </c>
      <c r="H205" s="88" t="s">
        <v>45</v>
      </c>
      <c r="I205" s="38" t="s">
        <v>52</v>
      </c>
      <c r="J205" s="38" t="s">
        <v>53</v>
      </c>
    </row>
    <row r="206" spans="1:14" s="39" customFormat="1" ht="39" customHeight="1">
      <c r="A206" s="35">
        <f>A205+1</f>
        <v>7</v>
      </c>
      <c r="B206" s="50" t="s">
        <v>209</v>
      </c>
      <c r="C206" s="50" t="s">
        <v>354</v>
      </c>
      <c r="D206" s="49" t="s">
        <v>42</v>
      </c>
      <c r="E206" s="72" t="s">
        <v>290</v>
      </c>
      <c r="F206" s="261">
        <v>1500000</v>
      </c>
      <c r="G206" s="88" t="s">
        <v>44</v>
      </c>
      <c r="H206" s="88" t="s">
        <v>45</v>
      </c>
      <c r="I206" s="50" t="s">
        <v>124</v>
      </c>
      <c r="J206" s="38" t="s">
        <v>291</v>
      </c>
      <c r="L206" s="302"/>
    </row>
    <row r="207" spans="1:14" s="39" customFormat="1" ht="38.25" customHeight="1">
      <c r="A207" s="132">
        <f>A206+1</f>
        <v>8</v>
      </c>
      <c r="B207" s="149" t="s">
        <v>355</v>
      </c>
      <c r="C207" s="129" t="s">
        <v>356</v>
      </c>
      <c r="D207" s="64" t="s">
        <v>50</v>
      </c>
      <c r="E207" s="158" t="s">
        <v>121</v>
      </c>
      <c r="F207" s="130">
        <v>1500000</v>
      </c>
      <c r="G207" s="133" t="s">
        <v>44</v>
      </c>
      <c r="H207" s="133" t="s">
        <v>45</v>
      </c>
      <c r="I207" s="131" t="s">
        <v>52</v>
      </c>
      <c r="J207" s="129" t="s">
        <v>53</v>
      </c>
    </row>
    <row r="208" spans="1:14" s="39" customFormat="1" ht="38.25" customHeight="1">
      <c r="A208" s="35">
        <f>A207+1</f>
        <v>9</v>
      </c>
      <c r="B208" s="37" t="s">
        <v>357</v>
      </c>
      <c r="C208" s="37" t="s">
        <v>358</v>
      </c>
      <c r="D208" s="37" t="s">
        <v>50</v>
      </c>
      <c r="E208" s="38" t="s">
        <v>51</v>
      </c>
      <c r="F208" s="78">
        <v>1500000</v>
      </c>
      <c r="G208" s="88" t="s">
        <v>44</v>
      </c>
      <c r="H208" s="88" t="s">
        <v>45</v>
      </c>
      <c r="I208" s="98" t="s">
        <v>52</v>
      </c>
      <c r="J208" s="38" t="s">
        <v>53</v>
      </c>
    </row>
    <row r="209" spans="1:14" s="39" customFormat="1" ht="60.75" customHeight="1">
      <c r="A209" s="77"/>
      <c r="B209" s="62" t="s">
        <v>119</v>
      </c>
      <c r="C209" s="206" t="s">
        <v>359</v>
      </c>
      <c r="D209" s="63" t="s">
        <v>50</v>
      </c>
      <c r="E209" s="62" t="s">
        <v>51</v>
      </c>
      <c r="F209" s="95">
        <v>1500000</v>
      </c>
      <c r="G209" s="112" t="s">
        <v>44</v>
      </c>
      <c r="H209" s="112" t="s">
        <v>45</v>
      </c>
      <c r="I209" s="102" t="s">
        <v>46</v>
      </c>
      <c r="J209" s="62" t="s">
        <v>47</v>
      </c>
    </row>
    <row r="210" spans="1:14" s="39" customFormat="1" ht="38.25" customHeight="1">
      <c r="A210" s="35"/>
      <c r="B210" s="38" t="s">
        <v>119</v>
      </c>
      <c r="C210" s="53" t="s">
        <v>360</v>
      </c>
      <c r="D210" s="37" t="s">
        <v>50</v>
      </c>
      <c r="E210" s="38" t="s">
        <v>51</v>
      </c>
      <c r="F210" s="140">
        <v>1500000</v>
      </c>
      <c r="G210" s="88" t="s">
        <v>44</v>
      </c>
      <c r="H210" s="88" t="s">
        <v>45</v>
      </c>
      <c r="I210" s="37" t="s">
        <v>52</v>
      </c>
      <c r="J210" s="38" t="s">
        <v>53</v>
      </c>
    </row>
    <row r="211" spans="1:14" s="39" customFormat="1" ht="38.25" customHeight="1">
      <c r="A211" s="35" t="e">
        <f>A185+1</f>
        <v>#REF!</v>
      </c>
      <c r="B211" s="38" t="s">
        <v>119</v>
      </c>
      <c r="C211" s="53" t="s">
        <v>361</v>
      </c>
      <c r="D211" s="37" t="s">
        <v>50</v>
      </c>
      <c r="E211" s="38" t="s">
        <v>51</v>
      </c>
      <c r="F211" s="140">
        <v>1500000</v>
      </c>
      <c r="G211" s="88" t="s">
        <v>44</v>
      </c>
      <c r="H211" s="88" t="s">
        <v>45</v>
      </c>
      <c r="I211" s="37" t="s">
        <v>52</v>
      </c>
      <c r="J211" s="38" t="s">
        <v>53</v>
      </c>
    </row>
    <row r="212" spans="1:14" s="39" customFormat="1" ht="38.25" customHeight="1">
      <c r="A212" s="35">
        <v>14</v>
      </c>
      <c r="B212" s="37" t="s">
        <v>195</v>
      </c>
      <c r="C212" s="37" t="s">
        <v>362</v>
      </c>
      <c r="D212" s="42" t="s">
        <v>197</v>
      </c>
      <c r="E212" s="42" t="s">
        <v>198</v>
      </c>
      <c r="F212" s="140">
        <v>1500000</v>
      </c>
      <c r="G212" s="88" t="s">
        <v>44</v>
      </c>
      <c r="H212" s="88" t="s">
        <v>45</v>
      </c>
      <c r="I212" s="42" t="s">
        <v>46</v>
      </c>
      <c r="J212" s="55" t="s">
        <v>204</v>
      </c>
      <c r="K212" s="48"/>
      <c r="L212" s="48"/>
      <c r="M212" s="48"/>
      <c r="N212" s="48"/>
    </row>
    <row r="213" spans="1:14" s="39" customFormat="1" ht="38.25" customHeight="1">
      <c r="A213" s="35" t="e">
        <f>#REF!+1</f>
        <v>#REF!</v>
      </c>
      <c r="B213" s="38" t="s">
        <v>55</v>
      </c>
      <c r="C213" s="51" t="s">
        <v>363</v>
      </c>
      <c r="D213" s="37" t="s">
        <v>50</v>
      </c>
      <c r="E213" s="38" t="s">
        <v>51</v>
      </c>
      <c r="F213" s="114">
        <v>1500000</v>
      </c>
      <c r="G213" s="88" t="s">
        <v>44</v>
      </c>
      <c r="H213" s="88" t="s">
        <v>45</v>
      </c>
      <c r="I213" s="38" t="s">
        <v>52</v>
      </c>
      <c r="J213" s="38" t="s">
        <v>364</v>
      </c>
    </row>
    <row r="214" spans="1:14" s="39" customFormat="1" ht="38.25" customHeight="1">
      <c r="A214" s="132" t="e">
        <f>A213+1</f>
        <v>#REF!</v>
      </c>
      <c r="B214" s="117" t="s">
        <v>205</v>
      </c>
      <c r="C214" s="117" t="s">
        <v>365</v>
      </c>
      <c r="D214" s="136" t="s">
        <v>50</v>
      </c>
      <c r="E214" s="129" t="s">
        <v>51</v>
      </c>
      <c r="F214" s="193">
        <v>1500000</v>
      </c>
      <c r="G214" s="133" t="s">
        <v>44</v>
      </c>
      <c r="H214" s="133" t="s">
        <v>45</v>
      </c>
      <c r="I214" s="103" t="s">
        <v>52</v>
      </c>
      <c r="J214" s="129" t="s">
        <v>53</v>
      </c>
      <c r="K214" s="47"/>
      <c r="L214" s="47"/>
      <c r="M214" s="47"/>
      <c r="N214" s="47"/>
    </row>
    <row r="215" spans="1:14" s="39" customFormat="1" ht="57.75" customHeight="1">
      <c r="A215" s="77" t="e">
        <f>A214+1</f>
        <v>#REF!</v>
      </c>
      <c r="B215" s="63" t="s">
        <v>87</v>
      </c>
      <c r="C215" s="63" t="s">
        <v>366</v>
      </c>
      <c r="D215" s="63" t="s">
        <v>42</v>
      </c>
      <c r="E215" s="37" t="s">
        <v>43</v>
      </c>
      <c r="F215" s="95">
        <v>1500000</v>
      </c>
      <c r="G215" s="112" t="s">
        <v>44</v>
      </c>
      <c r="H215" s="88" t="s">
        <v>45</v>
      </c>
      <c r="I215" s="97" t="s">
        <v>124</v>
      </c>
      <c r="J215" s="38" t="s">
        <v>199</v>
      </c>
    </row>
    <row r="216" spans="1:14" s="39" customFormat="1" ht="38.25" customHeight="1">
      <c r="A216" s="76"/>
      <c r="B216" s="235" t="s">
        <v>75</v>
      </c>
      <c r="C216" s="38" t="s">
        <v>367</v>
      </c>
      <c r="D216" s="119" t="s">
        <v>31</v>
      </c>
      <c r="E216" s="194" t="s">
        <v>180</v>
      </c>
      <c r="F216" s="260">
        <v>1500000</v>
      </c>
      <c r="G216" s="88" t="s">
        <v>15</v>
      </c>
      <c r="H216" s="208" t="s">
        <v>33</v>
      </c>
      <c r="I216" s="174" t="s">
        <v>38</v>
      </c>
      <c r="J216" s="113" t="s">
        <v>78</v>
      </c>
      <c r="K216" s="47"/>
      <c r="L216" s="47"/>
      <c r="M216" s="47"/>
      <c r="N216" s="47"/>
    </row>
    <row r="217" spans="1:14" s="39" customFormat="1" ht="38.25" customHeight="1">
      <c r="A217" s="135"/>
      <c r="B217" s="232" t="s">
        <v>75</v>
      </c>
      <c r="C217" s="129" t="s">
        <v>368</v>
      </c>
      <c r="D217" s="136" t="s">
        <v>31</v>
      </c>
      <c r="E217" s="50" t="s">
        <v>77</v>
      </c>
      <c r="F217" s="370">
        <v>1500000</v>
      </c>
      <c r="G217" s="133" t="s">
        <v>15</v>
      </c>
      <c r="H217" s="88" t="s">
        <v>33</v>
      </c>
      <c r="I217" s="50" t="s">
        <v>38</v>
      </c>
      <c r="J217" s="50" t="s">
        <v>78</v>
      </c>
      <c r="K217" s="47"/>
      <c r="L217" s="47"/>
      <c r="M217" s="47"/>
      <c r="N217" s="47"/>
    </row>
    <row r="218" spans="1:14" s="39" customFormat="1" ht="38.25" customHeight="1">
      <c r="A218" s="76"/>
      <c r="B218" s="235" t="s">
        <v>75</v>
      </c>
      <c r="C218" s="38" t="s">
        <v>369</v>
      </c>
      <c r="D218" s="119" t="s">
        <v>31</v>
      </c>
      <c r="E218" s="50" t="s">
        <v>32</v>
      </c>
      <c r="F218" s="260">
        <v>1500000</v>
      </c>
      <c r="G218" s="88" t="s">
        <v>15</v>
      </c>
      <c r="H218" s="88" t="s">
        <v>33</v>
      </c>
      <c r="I218" s="38" t="s">
        <v>34</v>
      </c>
      <c r="J218" s="38" t="s">
        <v>35</v>
      </c>
      <c r="K218" s="47"/>
      <c r="L218" s="47"/>
      <c r="M218" s="47"/>
      <c r="N218" s="47"/>
    </row>
    <row r="219" spans="1:14" s="39" customFormat="1" ht="38.25" customHeight="1">
      <c r="A219" s="35"/>
      <c r="B219" s="38" t="s">
        <v>220</v>
      </c>
      <c r="C219" s="38" t="s">
        <v>370</v>
      </c>
      <c r="D219" s="43" t="s">
        <v>31</v>
      </c>
      <c r="E219" s="178" t="s">
        <v>32</v>
      </c>
      <c r="F219" s="114">
        <v>1500000</v>
      </c>
      <c r="G219" s="88" t="s">
        <v>15</v>
      </c>
      <c r="H219" s="88" t="s">
        <v>33</v>
      </c>
      <c r="I219" s="38" t="s">
        <v>34</v>
      </c>
      <c r="J219" s="38" t="s">
        <v>35</v>
      </c>
    </row>
    <row r="220" spans="1:14" s="39" customFormat="1" ht="60.75" customHeight="1">
      <c r="A220" s="132" t="e">
        <f>#REF!+1</f>
        <v>#REF!</v>
      </c>
      <c r="B220" s="129" t="s">
        <v>245</v>
      </c>
      <c r="C220" s="129" t="s">
        <v>371</v>
      </c>
      <c r="D220" s="64" t="s">
        <v>50</v>
      </c>
      <c r="E220" s="129" t="s">
        <v>62</v>
      </c>
      <c r="F220" s="130">
        <v>1500000</v>
      </c>
      <c r="G220" s="133" t="s">
        <v>15</v>
      </c>
      <c r="H220" s="133" t="s">
        <v>33</v>
      </c>
      <c r="I220" s="131" t="s">
        <v>34</v>
      </c>
      <c r="J220" s="129" t="s">
        <v>35</v>
      </c>
    </row>
    <row r="221" spans="1:14" s="39" customFormat="1" ht="38.25" customHeight="1">
      <c r="A221" s="132" t="e">
        <f>A220+1</f>
        <v>#REF!</v>
      </c>
      <c r="B221" s="129" t="s">
        <v>72</v>
      </c>
      <c r="C221" s="129" t="s">
        <v>372</v>
      </c>
      <c r="D221" s="64" t="s">
        <v>50</v>
      </c>
      <c r="E221" s="129" t="s">
        <v>62</v>
      </c>
      <c r="F221" s="199">
        <v>1500000</v>
      </c>
      <c r="G221" s="133" t="s">
        <v>15</v>
      </c>
      <c r="H221" s="133" t="s">
        <v>33</v>
      </c>
      <c r="I221" s="129" t="s">
        <v>34</v>
      </c>
      <c r="J221" s="129" t="s">
        <v>35</v>
      </c>
    </row>
    <row r="222" spans="1:14" s="39" customFormat="1" ht="38.25" customHeight="1">
      <c r="A222" s="35"/>
      <c r="B222" s="38" t="s">
        <v>119</v>
      </c>
      <c r="C222" s="53" t="s">
        <v>373</v>
      </c>
      <c r="D222" s="37" t="s">
        <v>50</v>
      </c>
      <c r="E222" s="38" t="s">
        <v>62</v>
      </c>
      <c r="F222" s="140">
        <v>1500000</v>
      </c>
      <c r="G222" s="88" t="s">
        <v>15</v>
      </c>
      <c r="H222" s="88" t="s">
        <v>33</v>
      </c>
      <c r="I222" s="38" t="s">
        <v>34</v>
      </c>
      <c r="J222" s="38" t="s">
        <v>35</v>
      </c>
    </row>
    <row r="223" spans="1:14" s="39" customFormat="1" ht="38.25" customHeight="1">
      <c r="A223" s="35"/>
      <c r="B223" s="37" t="s">
        <v>55</v>
      </c>
      <c r="C223" s="61" t="s">
        <v>374</v>
      </c>
      <c r="D223" s="37" t="s">
        <v>50</v>
      </c>
      <c r="E223" s="37" t="s">
        <v>62</v>
      </c>
      <c r="F223" s="140">
        <v>1500000</v>
      </c>
      <c r="G223" s="88" t="s">
        <v>15</v>
      </c>
      <c r="H223" s="88" t="s">
        <v>33</v>
      </c>
      <c r="I223" s="37" t="s">
        <v>34</v>
      </c>
      <c r="J223" s="38" t="s">
        <v>35</v>
      </c>
    </row>
    <row r="224" spans="1:14" s="39" customFormat="1" ht="38.25" customHeight="1">
      <c r="A224" s="76">
        <v>14</v>
      </c>
      <c r="B224" s="50" t="s">
        <v>205</v>
      </c>
      <c r="C224" s="50" t="s">
        <v>375</v>
      </c>
      <c r="D224" s="119" t="s">
        <v>50</v>
      </c>
      <c r="E224" s="50" t="s">
        <v>62</v>
      </c>
      <c r="F224" s="140">
        <v>1500000</v>
      </c>
      <c r="G224" s="88" t="s">
        <v>15</v>
      </c>
      <c r="H224" s="88" t="s">
        <v>33</v>
      </c>
      <c r="I224" s="37" t="s">
        <v>34</v>
      </c>
      <c r="J224" s="38" t="s">
        <v>35</v>
      </c>
      <c r="K224" s="47"/>
      <c r="L224" s="47"/>
      <c r="M224" s="47"/>
      <c r="N224" s="47"/>
    </row>
    <row r="225" spans="1:14" s="39" customFormat="1" ht="38.25" customHeight="1">
      <c r="A225" s="127"/>
      <c r="B225" s="113" t="s">
        <v>111</v>
      </c>
      <c r="C225" s="113" t="s">
        <v>376</v>
      </c>
      <c r="D225" s="63" t="s">
        <v>50</v>
      </c>
      <c r="E225" s="113" t="s">
        <v>62</v>
      </c>
      <c r="F225" s="361">
        <v>1500000</v>
      </c>
      <c r="G225" s="112" t="s">
        <v>15</v>
      </c>
      <c r="H225" s="112" t="s">
        <v>33</v>
      </c>
      <c r="I225" s="63" t="s">
        <v>34</v>
      </c>
      <c r="J225" s="62" t="s">
        <v>35</v>
      </c>
      <c r="K225" s="47"/>
      <c r="L225" s="47"/>
      <c r="M225" s="47"/>
      <c r="N225" s="47"/>
    </row>
    <row r="226" spans="1:14" s="39" customFormat="1" ht="38.25" customHeight="1">
      <c r="A226" s="76"/>
      <c r="B226" s="50" t="s">
        <v>111</v>
      </c>
      <c r="C226" s="50" t="s">
        <v>377</v>
      </c>
      <c r="D226" s="37" t="s">
        <v>50</v>
      </c>
      <c r="E226" s="50" t="s">
        <v>62</v>
      </c>
      <c r="F226" s="179">
        <v>1500000</v>
      </c>
      <c r="G226" s="88" t="s">
        <v>15</v>
      </c>
      <c r="H226" s="88" t="s">
        <v>33</v>
      </c>
      <c r="I226" s="37" t="s">
        <v>34</v>
      </c>
      <c r="J226" s="38" t="s">
        <v>35</v>
      </c>
      <c r="K226" s="47"/>
      <c r="L226" s="47"/>
      <c r="M226" s="47"/>
      <c r="N226" s="47"/>
    </row>
    <row r="227" spans="1:14" s="39" customFormat="1" ht="38.25" customHeight="1">
      <c r="A227" s="135"/>
      <c r="B227" s="240" t="s">
        <v>166</v>
      </c>
      <c r="C227" s="240" t="s">
        <v>378</v>
      </c>
      <c r="D227" s="64" t="s">
        <v>50</v>
      </c>
      <c r="E227" s="117" t="s">
        <v>62</v>
      </c>
      <c r="F227" s="386">
        <v>1500000</v>
      </c>
      <c r="G227" s="133" t="s">
        <v>15</v>
      </c>
      <c r="H227" s="133" t="s">
        <v>33</v>
      </c>
      <c r="I227" s="64" t="s">
        <v>34</v>
      </c>
      <c r="J227" s="129" t="s">
        <v>35</v>
      </c>
      <c r="K227" s="47"/>
      <c r="L227" s="47"/>
      <c r="M227" s="47"/>
      <c r="N227" s="47"/>
    </row>
    <row r="228" spans="1:14" s="39" customFormat="1" ht="57">
      <c r="A228" s="127"/>
      <c r="B228" s="306" t="s">
        <v>166</v>
      </c>
      <c r="C228" s="306" t="s">
        <v>379</v>
      </c>
      <c r="D228" s="63" t="s">
        <v>50</v>
      </c>
      <c r="E228" s="113" t="s">
        <v>62</v>
      </c>
      <c r="F228" s="361">
        <v>1500000</v>
      </c>
      <c r="G228" s="112" t="s">
        <v>15</v>
      </c>
      <c r="H228" s="112" t="s">
        <v>33</v>
      </c>
      <c r="I228" s="63" t="s">
        <v>34</v>
      </c>
      <c r="J228" s="62" t="s">
        <v>35</v>
      </c>
      <c r="K228" s="47"/>
      <c r="L228" s="47"/>
      <c r="M228" s="47"/>
      <c r="N228" s="47"/>
    </row>
    <row r="229" spans="1:14" s="39" customFormat="1" ht="37.5">
      <c r="A229" s="35">
        <f>A228+1</f>
        <v>1</v>
      </c>
      <c r="B229" s="38" t="s">
        <v>55</v>
      </c>
      <c r="C229" s="51" t="s">
        <v>380</v>
      </c>
      <c r="D229" s="37" t="s">
        <v>50</v>
      </c>
      <c r="E229" s="38" t="s">
        <v>127</v>
      </c>
      <c r="F229" s="114">
        <v>1500000</v>
      </c>
      <c r="G229" s="88" t="s">
        <v>44</v>
      </c>
      <c r="H229" s="88" t="s">
        <v>16</v>
      </c>
      <c r="I229" s="38" t="s">
        <v>58</v>
      </c>
      <c r="J229" s="38" t="s">
        <v>128</v>
      </c>
    </row>
    <row r="230" spans="1:14" s="39" customFormat="1" ht="38.25" customHeight="1">
      <c r="A230" s="180">
        <f>A229+1</f>
        <v>2</v>
      </c>
      <c r="B230" s="158" t="s">
        <v>228</v>
      </c>
      <c r="C230" s="163" t="s">
        <v>381</v>
      </c>
      <c r="D230" s="195" t="s">
        <v>151</v>
      </c>
      <c r="E230" s="163" t="s">
        <v>152</v>
      </c>
      <c r="F230" s="382">
        <v>1500000</v>
      </c>
      <c r="G230" s="168" t="s">
        <v>15</v>
      </c>
      <c r="H230" s="168" t="s">
        <v>23</v>
      </c>
      <c r="I230" s="158" t="s">
        <v>153</v>
      </c>
      <c r="J230" s="163" t="s">
        <v>154</v>
      </c>
      <c r="K230" s="46"/>
      <c r="L230" s="46"/>
      <c r="M230" s="46"/>
    </row>
    <row r="231" spans="1:14" s="39" customFormat="1" ht="38.25" customHeight="1">
      <c r="A231" s="35">
        <f>A230+1</f>
        <v>3</v>
      </c>
      <c r="B231" s="44" t="s">
        <v>314</v>
      </c>
      <c r="C231" s="44" t="s">
        <v>382</v>
      </c>
      <c r="D231" s="44" t="s">
        <v>310</v>
      </c>
      <c r="E231" s="44" t="s">
        <v>383</v>
      </c>
      <c r="F231" s="164">
        <v>1500000</v>
      </c>
      <c r="G231" s="105" t="s">
        <v>15</v>
      </c>
      <c r="H231" s="105" t="s">
        <v>23</v>
      </c>
      <c r="I231" s="44" t="s">
        <v>153</v>
      </c>
      <c r="J231" s="36" t="s">
        <v>154</v>
      </c>
      <c r="K231" s="46"/>
      <c r="L231" s="46"/>
      <c r="M231" s="46"/>
    </row>
    <row r="232" spans="1:14" s="39" customFormat="1" ht="38.25" customHeight="1">
      <c r="A232" s="77">
        <f>A231+1</f>
        <v>4</v>
      </c>
      <c r="B232" s="62" t="s">
        <v>119</v>
      </c>
      <c r="C232" s="206" t="s">
        <v>384</v>
      </c>
      <c r="D232" s="63" t="s">
        <v>50</v>
      </c>
      <c r="E232" s="38" t="s">
        <v>51</v>
      </c>
      <c r="F232" s="200">
        <v>1500000</v>
      </c>
      <c r="G232" s="112" t="s">
        <v>15</v>
      </c>
      <c r="H232" s="88" t="s">
        <v>23</v>
      </c>
      <c r="I232" s="37" t="s">
        <v>70</v>
      </c>
      <c r="J232" s="38" t="s">
        <v>53</v>
      </c>
    </row>
    <row r="233" spans="1:14" s="39" customFormat="1" ht="39.75" customHeight="1">
      <c r="A233" s="35">
        <f>A232+1</f>
        <v>5</v>
      </c>
      <c r="B233" s="42" t="s">
        <v>156</v>
      </c>
      <c r="C233" s="38" t="s">
        <v>385</v>
      </c>
      <c r="D233" s="37" t="s">
        <v>50</v>
      </c>
      <c r="E233" s="302" t="s">
        <v>69</v>
      </c>
      <c r="F233" s="114">
        <v>1500000</v>
      </c>
      <c r="G233" s="88" t="s">
        <v>15</v>
      </c>
      <c r="H233" s="210" t="s">
        <v>23</v>
      </c>
      <c r="I233" s="39" t="s">
        <v>70</v>
      </c>
      <c r="J233" s="150" t="s">
        <v>71</v>
      </c>
    </row>
    <row r="234" spans="1:14" s="39" customFormat="1" ht="57.75" customHeight="1">
      <c r="A234" s="135"/>
      <c r="B234" s="313" t="s">
        <v>55</v>
      </c>
      <c r="C234" s="313" t="s">
        <v>386</v>
      </c>
      <c r="D234" s="346" t="s">
        <v>151</v>
      </c>
      <c r="E234" s="155" t="s">
        <v>387</v>
      </c>
      <c r="F234" s="397">
        <v>1500000</v>
      </c>
      <c r="G234" s="413" t="s">
        <v>28</v>
      </c>
      <c r="H234" s="156" t="s">
        <v>23</v>
      </c>
      <c r="I234" s="290" t="s">
        <v>153</v>
      </c>
      <c r="J234" s="50"/>
      <c r="K234" s="316"/>
      <c r="L234" s="47"/>
      <c r="M234" s="47"/>
      <c r="N234" s="47"/>
    </row>
    <row r="235" spans="1:14" s="39" customFormat="1" ht="38.25" customHeight="1">
      <c r="A235" s="135"/>
      <c r="B235" s="64" t="s">
        <v>355</v>
      </c>
      <c r="C235" s="117" t="s">
        <v>388</v>
      </c>
      <c r="D235" s="64" t="s">
        <v>50</v>
      </c>
      <c r="E235" s="117" t="s">
        <v>69</v>
      </c>
      <c r="F235" s="166">
        <v>1500000</v>
      </c>
      <c r="G235" s="133" t="s">
        <v>28</v>
      </c>
      <c r="H235" s="133" t="s">
        <v>23</v>
      </c>
      <c r="I235" s="64" t="s">
        <v>70</v>
      </c>
      <c r="J235" s="129" t="s">
        <v>86</v>
      </c>
      <c r="K235" s="316"/>
      <c r="L235" s="47"/>
      <c r="M235" s="47"/>
      <c r="N235" s="47"/>
    </row>
    <row r="236" spans="1:14" s="39" customFormat="1" ht="38.25" customHeight="1">
      <c r="A236" s="76"/>
      <c r="B236" s="50" t="s">
        <v>134</v>
      </c>
      <c r="C236" s="50" t="s">
        <v>389</v>
      </c>
      <c r="D236" s="37" t="s">
        <v>50</v>
      </c>
      <c r="E236" s="50" t="s">
        <v>69</v>
      </c>
      <c r="F236" s="176">
        <v>1500000</v>
      </c>
      <c r="G236" s="121" t="s">
        <v>390</v>
      </c>
      <c r="H236" s="122" t="s">
        <v>23</v>
      </c>
      <c r="I236" s="50" t="s">
        <v>70</v>
      </c>
      <c r="J236" s="50" t="s">
        <v>86</v>
      </c>
      <c r="K236" s="47"/>
      <c r="L236" s="47"/>
      <c r="M236" s="47"/>
      <c r="N236" s="47"/>
    </row>
    <row r="237" spans="1:14" s="39" customFormat="1" ht="38.25" customHeight="1">
      <c r="A237" s="76"/>
      <c r="B237" s="50" t="s">
        <v>134</v>
      </c>
      <c r="C237" s="50" t="s">
        <v>391</v>
      </c>
      <c r="D237" s="37" t="s">
        <v>50</v>
      </c>
      <c r="E237" s="50" t="s">
        <v>69</v>
      </c>
      <c r="F237" s="176">
        <v>1500000</v>
      </c>
      <c r="G237" s="121" t="s">
        <v>392</v>
      </c>
      <c r="H237" s="122" t="s">
        <v>23</v>
      </c>
      <c r="I237" s="50" t="s">
        <v>70</v>
      </c>
      <c r="J237" s="50" t="s">
        <v>86</v>
      </c>
      <c r="K237" s="47"/>
      <c r="L237" s="47"/>
      <c r="M237" s="47"/>
      <c r="N237" s="47"/>
    </row>
    <row r="238" spans="1:14" s="39" customFormat="1" ht="38.25" customHeight="1">
      <c r="A238" s="76"/>
      <c r="B238" s="53" t="s">
        <v>342</v>
      </c>
      <c r="C238" s="53" t="s">
        <v>393</v>
      </c>
      <c r="D238" s="252" t="s">
        <v>310</v>
      </c>
      <c r="E238" s="224" t="s">
        <v>394</v>
      </c>
      <c r="F238" s="269">
        <v>1500000</v>
      </c>
      <c r="G238" s="227" t="s">
        <v>15</v>
      </c>
      <c r="H238" s="228" t="s">
        <v>23</v>
      </c>
      <c r="I238" s="53" t="s">
        <v>70</v>
      </c>
      <c r="J238" s="53" t="s">
        <v>395</v>
      </c>
      <c r="K238" s="47"/>
      <c r="L238" s="197"/>
      <c r="M238" s="197"/>
      <c r="N238" s="197"/>
    </row>
    <row r="239" spans="1:14" s="39" customFormat="1" ht="38.25" customHeight="1">
      <c r="A239" s="76"/>
      <c r="B239" s="53" t="s">
        <v>342</v>
      </c>
      <c r="C239" s="319" t="s">
        <v>396</v>
      </c>
      <c r="D239" s="252" t="s">
        <v>310</v>
      </c>
      <c r="E239" s="53" t="s">
        <v>344</v>
      </c>
      <c r="F239" s="269">
        <v>1500000</v>
      </c>
      <c r="G239" s="227" t="s">
        <v>15</v>
      </c>
      <c r="H239" s="228" t="s">
        <v>23</v>
      </c>
      <c r="I239" s="53" t="s">
        <v>70</v>
      </c>
      <c r="J239" s="53" t="s">
        <v>395</v>
      </c>
      <c r="K239" s="47"/>
      <c r="L239" s="197"/>
      <c r="M239" s="197"/>
      <c r="N239" s="197"/>
    </row>
    <row r="240" spans="1:14" s="39" customFormat="1" ht="38.25" customHeight="1">
      <c r="A240" s="231"/>
      <c r="B240" s="53" t="s">
        <v>342</v>
      </c>
      <c r="C240" s="226" t="s">
        <v>397</v>
      </c>
      <c r="D240" s="252" t="s">
        <v>310</v>
      </c>
      <c r="E240" s="224" t="s">
        <v>398</v>
      </c>
      <c r="F240" s="269">
        <v>1500000</v>
      </c>
      <c r="G240" s="227" t="s">
        <v>15</v>
      </c>
      <c r="H240" s="228" t="s">
        <v>23</v>
      </c>
      <c r="I240" s="53" t="s">
        <v>70</v>
      </c>
      <c r="J240" s="224" t="s">
        <v>71</v>
      </c>
      <c r="K240" s="47"/>
      <c r="L240" s="197"/>
      <c r="M240" s="197"/>
      <c r="N240" s="197"/>
    </row>
    <row r="241" spans="1:14" s="39" customFormat="1" ht="38.25" customHeight="1">
      <c r="A241" s="35"/>
      <c r="B241" s="36" t="s">
        <v>119</v>
      </c>
      <c r="C241" s="36" t="s">
        <v>399</v>
      </c>
      <c r="D241" s="45" t="s">
        <v>42</v>
      </c>
      <c r="E241" s="36" t="s">
        <v>64</v>
      </c>
      <c r="F241" s="151">
        <v>1500000</v>
      </c>
      <c r="G241" s="105" t="s">
        <v>28</v>
      </c>
      <c r="H241" s="105" t="s">
        <v>23</v>
      </c>
      <c r="I241" s="36" t="s">
        <v>65</v>
      </c>
      <c r="J241" s="38" t="s">
        <v>400</v>
      </c>
    </row>
    <row r="242" spans="1:14" s="39" customFormat="1" ht="38.25" customHeight="1">
      <c r="A242" s="106">
        <f>A241+1</f>
        <v>1</v>
      </c>
      <c r="B242" s="40" t="s">
        <v>90</v>
      </c>
      <c r="C242" s="109" t="s">
        <v>401</v>
      </c>
      <c r="D242" s="40" t="s">
        <v>50</v>
      </c>
      <c r="E242" s="40" t="s">
        <v>121</v>
      </c>
      <c r="F242" s="139">
        <v>1500000</v>
      </c>
      <c r="G242" s="105" t="s">
        <v>15</v>
      </c>
      <c r="H242" s="88" t="s">
        <v>116</v>
      </c>
      <c r="I242" s="37" t="s">
        <v>117</v>
      </c>
      <c r="J242" s="38" t="s">
        <v>118</v>
      </c>
    </row>
    <row r="243" spans="1:14" s="39" customFormat="1" ht="38.25" customHeight="1">
      <c r="A243" s="106">
        <f>A242+1</f>
        <v>2</v>
      </c>
      <c r="B243" s="36" t="s">
        <v>119</v>
      </c>
      <c r="C243" s="53" t="s">
        <v>402</v>
      </c>
      <c r="D243" s="40" t="s">
        <v>50</v>
      </c>
      <c r="E243" s="38" t="s">
        <v>51</v>
      </c>
      <c r="F243" s="151">
        <v>1500000</v>
      </c>
      <c r="G243" s="105" t="s">
        <v>15</v>
      </c>
      <c r="H243" s="88" t="s">
        <v>116</v>
      </c>
      <c r="I243" s="38" t="s">
        <v>46</v>
      </c>
      <c r="J243" s="38" t="s">
        <v>47</v>
      </c>
    </row>
    <row r="244" spans="1:14" s="39" customFormat="1" ht="38.25" customHeight="1">
      <c r="A244" s="35" t="e">
        <f>#REF!+1</f>
        <v>#REF!</v>
      </c>
      <c r="B244" s="37" t="s">
        <v>355</v>
      </c>
      <c r="C244" s="37" t="s">
        <v>403</v>
      </c>
      <c r="D244" s="37" t="s">
        <v>14</v>
      </c>
      <c r="E244" s="40"/>
      <c r="F244" s="140">
        <v>1500000</v>
      </c>
      <c r="G244" s="88"/>
      <c r="H244" s="88"/>
      <c r="I244" s="38"/>
      <c r="J244" s="38"/>
    </row>
    <row r="245" spans="1:14" s="39" customFormat="1" ht="38.25" customHeight="1">
      <c r="A245" s="135">
        <v>20</v>
      </c>
      <c r="B245" s="117" t="s">
        <v>205</v>
      </c>
      <c r="C245" s="117" t="s">
        <v>404</v>
      </c>
      <c r="D245" s="136" t="s">
        <v>14</v>
      </c>
      <c r="E245" s="117"/>
      <c r="F245" s="388">
        <v>1500000</v>
      </c>
      <c r="G245" s="412"/>
      <c r="H245" s="416"/>
      <c r="I245" s="194"/>
      <c r="J245" s="117"/>
      <c r="K245" s="47"/>
      <c r="L245" s="47"/>
      <c r="M245" s="47"/>
      <c r="N245" s="47"/>
    </row>
    <row r="246" spans="1:14" s="39" customFormat="1" ht="38.25" customHeight="1">
      <c r="A246" s="77">
        <f>A245+1</f>
        <v>21</v>
      </c>
      <c r="B246" s="63" t="s">
        <v>405</v>
      </c>
      <c r="C246" s="63" t="s">
        <v>406</v>
      </c>
      <c r="D246" s="63" t="s">
        <v>42</v>
      </c>
      <c r="E246" s="63" t="s">
        <v>123</v>
      </c>
      <c r="F246" s="79">
        <v>1600000</v>
      </c>
      <c r="G246" s="112" t="s">
        <v>44</v>
      </c>
      <c r="H246" s="112" t="s">
        <v>45</v>
      </c>
      <c r="I246" s="102" t="s">
        <v>190</v>
      </c>
      <c r="J246" s="62" t="s">
        <v>125</v>
      </c>
    </row>
    <row r="247" spans="1:14" s="39" customFormat="1" ht="37.5">
      <c r="A247" s="35">
        <f>A246+1</f>
        <v>22</v>
      </c>
      <c r="B247" s="38" t="s">
        <v>159</v>
      </c>
      <c r="C247" s="38" t="s">
        <v>407</v>
      </c>
      <c r="D247" s="37" t="s">
        <v>50</v>
      </c>
      <c r="E247" s="38" t="s">
        <v>51</v>
      </c>
      <c r="F247" s="114">
        <v>1600000</v>
      </c>
      <c r="G247" s="88" t="s">
        <v>44</v>
      </c>
      <c r="H247" s="88" t="s">
        <v>45</v>
      </c>
      <c r="I247" s="38" t="s">
        <v>52</v>
      </c>
      <c r="J247" s="50" t="s">
        <v>53</v>
      </c>
    </row>
    <row r="248" spans="1:14" s="39" customFormat="1" ht="37.5">
      <c r="A248" s="76"/>
      <c r="B248" s="37" t="s">
        <v>90</v>
      </c>
      <c r="C248" s="138" t="s">
        <v>408</v>
      </c>
      <c r="D248" s="37" t="s">
        <v>50</v>
      </c>
      <c r="E248" s="38" t="s">
        <v>51</v>
      </c>
      <c r="F248" s="114">
        <v>1619112</v>
      </c>
      <c r="G248" s="88" t="s">
        <v>44</v>
      </c>
      <c r="H248" s="88" t="s">
        <v>45</v>
      </c>
      <c r="I248" s="37" t="s">
        <v>52</v>
      </c>
      <c r="J248" s="38" t="s">
        <v>53</v>
      </c>
      <c r="K248" s="47"/>
      <c r="L248" s="47"/>
      <c r="M248" s="47"/>
      <c r="N248" s="47"/>
    </row>
    <row r="249" spans="1:14" s="39" customFormat="1" ht="59.25" customHeight="1">
      <c r="A249" s="35">
        <v>2</v>
      </c>
      <c r="B249" s="37" t="s">
        <v>195</v>
      </c>
      <c r="C249" s="37" t="s">
        <v>409</v>
      </c>
      <c r="D249" s="41" t="s">
        <v>197</v>
      </c>
      <c r="E249" s="42" t="s">
        <v>410</v>
      </c>
      <c r="F249" s="140">
        <v>1750000</v>
      </c>
      <c r="G249" s="88" t="s">
        <v>44</v>
      </c>
      <c r="H249" s="88" t="s">
        <v>45</v>
      </c>
      <c r="I249" s="42" t="s">
        <v>46</v>
      </c>
      <c r="J249" s="55" t="s">
        <v>199</v>
      </c>
      <c r="K249" s="48"/>
      <c r="L249" s="48"/>
      <c r="M249" s="48"/>
      <c r="N249" s="48"/>
    </row>
    <row r="250" spans="1:14" s="39" customFormat="1" ht="38.25" customHeight="1">
      <c r="A250" s="132" t="e">
        <f>#REF!+1</f>
        <v>#REF!</v>
      </c>
      <c r="B250" s="64" t="s">
        <v>355</v>
      </c>
      <c r="C250" s="149" t="s">
        <v>411</v>
      </c>
      <c r="D250" s="64" t="s">
        <v>50</v>
      </c>
      <c r="E250" s="149" t="s">
        <v>62</v>
      </c>
      <c r="F250" s="193">
        <v>1750000</v>
      </c>
      <c r="G250" s="133" t="s">
        <v>15</v>
      </c>
      <c r="H250" s="133" t="s">
        <v>33</v>
      </c>
      <c r="I250" s="103" t="s">
        <v>34</v>
      </c>
      <c r="J250" s="129" t="s">
        <v>35</v>
      </c>
    </row>
    <row r="251" spans="1:14" s="39" customFormat="1" ht="38.25" customHeight="1">
      <c r="A251" s="76"/>
      <c r="B251" s="155" t="s">
        <v>55</v>
      </c>
      <c r="C251" s="155" t="s">
        <v>412</v>
      </c>
      <c r="D251" s="153" t="s">
        <v>151</v>
      </c>
      <c r="E251" s="153" t="s">
        <v>242</v>
      </c>
      <c r="F251" s="379">
        <v>1750000</v>
      </c>
      <c r="G251" s="154" t="s">
        <v>15</v>
      </c>
      <c r="H251" s="156" t="s">
        <v>23</v>
      </c>
      <c r="I251" s="420" t="s">
        <v>153</v>
      </c>
      <c r="J251" s="50"/>
      <c r="K251" s="47"/>
      <c r="L251" s="47"/>
      <c r="M251" s="47"/>
      <c r="N251" s="47"/>
    </row>
    <row r="252" spans="1:14" s="39" customFormat="1" ht="38.25" customHeight="1">
      <c r="A252" s="76"/>
      <c r="B252" s="37" t="s">
        <v>90</v>
      </c>
      <c r="C252" s="50" t="s">
        <v>413</v>
      </c>
      <c r="D252" s="37" t="s">
        <v>50</v>
      </c>
      <c r="E252" s="50" t="s">
        <v>69</v>
      </c>
      <c r="F252" s="78">
        <v>1752376</v>
      </c>
      <c r="G252" s="88" t="s">
        <v>15</v>
      </c>
      <c r="H252" s="88" t="s">
        <v>23</v>
      </c>
      <c r="I252" s="97" t="s">
        <v>70</v>
      </c>
      <c r="J252" s="38" t="s">
        <v>86</v>
      </c>
      <c r="K252" s="316"/>
      <c r="L252" s="47"/>
      <c r="M252" s="47"/>
      <c r="N252" s="47"/>
    </row>
    <row r="253" spans="1:14" s="39" customFormat="1" ht="38.25" customHeight="1">
      <c r="A253" s="35">
        <v>16</v>
      </c>
      <c r="B253" s="37" t="s">
        <v>195</v>
      </c>
      <c r="C253" s="37" t="s">
        <v>414</v>
      </c>
      <c r="D253" s="42" t="s">
        <v>197</v>
      </c>
      <c r="E253" s="42" t="s">
        <v>198</v>
      </c>
      <c r="F253" s="90">
        <v>1800000</v>
      </c>
      <c r="G253" s="88" t="s">
        <v>44</v>
      </c>
      <c r="H253" s="88" t="s">
        <v>45</v>
      </c>
      <c r="I253" s="96" t="s">
        <v>46</v>
      </c>
      <c r="J253" s="55" t="s">
        <v>199</v>
      </c>
      <c r="K253" s="48"/>
      <c r="L253" s="48"/>
      <c r="M253" s="48"/>
      <c r="N253" s="48"/>
    </row>
    <row r="254" spans="1:14" s="39" customFormat="1" ht="38.25" customHeight="1">
      <c r="A254" s="35">
        <v>45</v>
      </c>
      <c r="B254" s="37" t="s">
        <v>195</v>
      </c>
      <c r="C254" s="37" t="s">
        <v>415</v>
      </c>
      <c r="D254" s="37" t="s">
        <v>197</v>
      </c>
      <c r="E254" s="37" t="s">
        <v>257</v>
      </c>
      <c r="F254" s="90">
        <v>1800000</v>
      </c>
      <c r="G254" s="88" t="s">
        <v>44</v>
      </c>
      <c r="H254" s="88" t="s">
        <v>45</v>
      </c>
      <c r="I254" s="97" t="s">
        <v>46</v>
      </c>
      <c r="J254" s="38" t="s">
        <v>204</v>
      </c>
    </row>
    <row r="255" spans="1:14" s="39" customFormat="1" ht="38.25" customHeight="1">
      <c r="A255" s="35">
        <f>A254+1</f>
        <v>46</v>
      </c>
      <c r="B255" s="50" t="s">
        <v>209</v>
      </c>
      <c r="C255" s="49" t="s">
        <v>416</v>
      </c>
      <c r="D255" s="49" t="s">
        <v>42</v>
      </c>
      <c r="E255" s="37" t="s">
        <v>43</v>
      </c>
      <c r="F255" s="92">
        <v>2000000</v>
      </c>
      <c r="G255" s="88" t="s">
        <v>44</v>
      </c>
      <c r="H255" s="88" t="s">
        <v>45</v>
      </c>
      <c r="I255" s="99" t="s">
        <v>46</v>
      </c>
      <c r="J255" s="38" t="s">
        <v>199</v>
      </c>
    </row>
    <row r="256" spans="1:14" s="39" customFormat="1" ht="38.25" customHeight="1">
      <c r="A256" s="35">
        <f>A255+1</f>
        <v>47</v>
      </c>
      <c r="B256" s="50" t="s">
        <v>209</v>
      </c>
      <c r="C256" s="49" t="s">
        <v>417</v>
      </c>
      <c r="D256" s="49" t="s">
        <v>42</v>
      </c>
      <c r="E256" s="37" t="s">
        <v>43</v>
      </c>
      <c r="F256" s="92">
        <v>2000000</v>
      </c>
      <c r="G256" s="88" t="s">
        <v>44</v>
      </c>
      <c r="H256" s="88" t="s">
        <v>45</v>
      </c>
      <c r="I256" s="99" t="s">
        <v>46</v>
      </c>
      <c r="J256" s="38" t="s">
        <v>204</v>
      </c>
    </row>
    <row r="257" spans="1:14" s="39" customFormat="1" ht="38.25" customHeight="1">
      <c r="A257" s="35" t="e">
        <f>#REF!+1</f>
        <v>#REF!</v>
      </c>
      <c r="B257" s="37" t="s">
        <v>418</v>
      </c>
      <c r="C257" s="37" t="s">
        <v>419</v>
      </c>
      <c r="D257" s="37" t="s">
        <v>50</v>
      </c>
      <c r="E257" s="38" t="s">
        <v>51</v>
      </c>
      <c r="F257" s="90">
        <v>2000000</v>
      </c>
      <c r="G257" s="88" t="s">
        <v>44</v>
      </c>
      <c r="H257" s="88" t="s">
        <v>45</v>
      </c>
      <c r="I257" s="97" t="s">
        <v>52</v>
      </c>
      <c r="J257" s="38" t="s">
        <v>53</v>
      </c>
    </row>
    <row r="258" spans="1:14" s="39" customFormat="1" ht="38.25" customHeight="1">
      <c r="A258" s="35">
        <v>9</v>
      </c>
      <c r="B258" s="37" t="s">
        <v>195</v>
      </c>
      <c r="C258" s="37" t="s">
        <v>420</v>
      </c>
      <c r="D258" s="37" t="s">
        <v>197</v>
      </c>
      <c r="E258" s="37" t="s">
        <v>198</v>
      </c>
      <c r="F258" s="90">
        <v>2000000</v>
      </c>
      <c r="G258" s="88" t="s">
        <v>44</v>
      </c>
      <c r="H258" s="88" t="s">
        <v>45</v>
      </c>
      <c r="I258" s="97" t="s">
        <v>46</v>
      </c>
      <c r="J258" s="55" t="s">
        <v>199</v>
      </c>
      <c r="K258" s="48"/>
      <c r="L258" s="48"/>
      <c r="M258" s="48"/>
      <c r="N258" s="48"/>
    </row>
    <row r="259" spans="1:14" s="39" customFormat="1" ht="38.25" customHeight="1">
      <c r="A259" s="77">
        <v>4</v>
      </c>
      <c r="B259" s="62" t="s">
        <v>421</v>
      </c>
      <c r="C259" s="62" t="s">
        <v>422</v>
      </c>
      <c r="D259" s="249" t="s">
        <v>197</v>
      </c>
      <c r="E259" s="41" t="s">
        <v>423</v>
      </c>
      <c r="F259" s="79">
        <v>2000000</v>
      </c>
      <c r="G259" s="112" t="s">
        <v>44</v>
      </c>
      <c r="H259" s="88" t="s">
        <v>45</v>
      </c>
      <c r="I259" s="98" t="s">
        <v>124</v>
      </c>
      <c r="J259" s="55" t="s">
        <v>424</v>
      </c>
      <c r="K259" s="48"/>
      <c r="L259" s="48"/>
      <c r="M259" s="48"/>
      <c r="N259" s="48"/>
    </row>
    <row r="260" spans="1:14" s="39" customFormat="1" ht="58.5" customHeight="1">
      <c r="A260" s="35">
        <v>18</v>
      </c>
      <c r="B260" s="37" t="s">
        <v>195</v>
      </c>
      <c r="C260" s="134" t="s">
        <v>425</v>
      </c>
      <c r="D260" s="42" t="s">
        <v>197</v>
      </c>
      <c r="E260" s="183" t="s">
        <v>198</v>
      </c>
      <c r="F260" s="89">
        <v>2000000</v>
      </c>
      <c r="G260" s="88" t="s">
        <v>44</v>
      </c>
      <c r="H260" s="208" t="s">
        <v>45</v>
      </c>
      <c r="I260" s="183" t="s">
        <v>46</v>
      </c>
      <c r="J260" s="123" t="s">
        <v>199</v>
      </c>
      <c r="K260" s="48"/>
      <c r="L260" s="48"/>
      <c r="M260" s="48"/>
      <c r="N260" s="48"/>
    </row>
    <row r="261" spans="1:14" s="39" customFormat="1" ht="94.5">
      <c r="A261" s="132">
        <v>31</v>
      </c>
      <c r="B261" s="64" t="s">
        <v>195</v>
      </c>
      <c r="C261" s="64" t="s">
        <v>426</v>
      </c>
      <c r="D261" s="149" t="s">
        <v>197</v>
      </c>
      <c r="E261" s="42" t="s">
        <v>198</v>
      </c>
      <c r="F261" s="166">
        <v>2000000</v>
      </c>
      <c r="G261" s="133" t="s">
        <v>44</v>
      </c>
      <c r="H261" s="88" t="s">
        <v>45</v>
      </c>
      <c r="I261" s="37" t="s">
        <v>124</v>
      </c>
      <c r="J261" s="38" t="s">
        <v>125</v>
      </c>
    </row>
    <row r="262" spans="1:14" s="39" customFormat="1" ht="38.25" customHeight="1">
      <c r="A262" s="132" t="e">
        <f>#REF!+1</f>
        <v>#REF!</v>
      </c>
      <c r="B262" s="129" t="s">
        <v>55</v>
      </c>
      <c r="C262" s="196" t="s">
        <v>427</v>
      </c>
      <c r="D262" s="64" t="s">
        <v>50</v>
      </c>
      <c r="E262" s="129" t="s">
        <v>51</v>
      </c>
      <c r="F262" s="199">
        <v>2000000</v>
      </c>
      <c r="G262" s="133" t="s">
        <v>44</v>
      </c>
      <c r="H262" s="133" t="s">
        <v>45</v>
      </c>
      <c r="I262" s="64" t="s">
        <v>46</v>
      </c>
      <c r="J262" s="129" t="s">
        <v>47</v>
      </c>
    </row>
    <row r="263" spans="1:14" s="39" customFormat="1" ht="38.25" customHeight="1">
      <c r="A263" s="135"/>
      <c r="B263" s="64" t="s">
        <v>355</v>
      </c>
      <c r="C263" s="117" t="s">
        <v>428</v>
      </c>
      <c r="D263" s="64" t="s">
        <v>50</v>
      </c>
      <c r="E263" s="129" t="s">
        <v>51</v>
      </c>
      <c r="F263" s="193">
        <v>2000000</v>
      </c>
      <c r="G263" s="133" t="s">
        <v>44</v>
      </c>
      <c r="H263" s="133" t="s">
        <v>45</v>
      </c>
      <c r="I263" s="131" t="s">
        <v>52</v>
      </c>
      <c r="J263" s="129" t="s">
        <v>53</v>
      </c>
      <c r="K263" s="47"/>
      <c r="L263" s="47"/>
      <c r="M263" s="47"/>
      <c r="N263" s="47"/>
    </row>
    <row r="264" spans="1:14" s="39" customFormat="1" ht="38.25" customHeight="1">
      <c r="A264" s="76"/>
      <c r="B264" s="235" t="s">
        <v>75</v>
      </c>
      <c r="C264" s="38" t="s">
        <v>429</v>
      </c>
      <c r="D264" s="119" t="s">
        <v>31</v>
      </c>
      <c r="E264" s="50" t="s">
        <v>180</v>
      </c>
      <c r="F264" s="94">
        <v>2000000</v>
      </c>
      <c r="G264" s="88" t="s">
        <v>15</v>
      </c>
      <c r="H264" s="88" t="s">
        <v>33</v>
      </c>
      <c r="I264" s="99" t="s">
        <v>38</v>
      </c>
      <c r="J264" s="50" t="s">
        <v>78</v>
      </c>
      <c r="K264" s="47"/>
      <c r="L264" s="47"/>
      <c r="M264" s="47"/>
      <c r="N264" s="47"/>
    </row>
    <row r="265" spans="1:14" s="39" customFormat="1" ht="38.25" customHeight="1">
      <c r="A265" s="76"/>
      <c r="B265" s="235" t="s">
        <v>75</v>
      </c>
      <c r="C265" s="38" t="s">
        <v>430</v>
      </c>
      <c r="D265" s="119" t="s">
        <v>31</v>
      </c>
      <c r="E265" s="50" t="s">
        <v>180</v>
      </c>
      <c r="F265" s="94">
        <v>2000000</v>
      </c>
      <c r="G265" s="88" t="s">
        <v>15</v>
      </c>
      <c r="H265" s="88" t="s">
        <v>33</v>
      </c>
      <c r="I265" s="99" t="s">
        <v>38</v>
      </c>
      <c r="J265" s="50" t="s">
        <v>78</v>
      </c>
      <c r="K265" s="47"/>
      <c r="L265" s="47"/>
      <c r="M265" s="47"/>
      <c r="N265" s="47"/>
    </row>
    <row r="266" spans="1:14" s="39" customFormat="1" ht="38.25" customHeight="1">
      <c r="A266" s="76"/>
      <c r="B266" s="235" t="s">
        <v>75</v>
      </c>
      <c r="C266" s="38" t="s">
        <v>431</v>
      </c>
      <c r="D266" s="119" t="s">
        <v>31</v>
      </c>
      <c r="E266" s="178" t="s">
        <v>32</v>
      </c>
      <c r="F266" s="94">
        <v>2000000</v>
      </c>
      <c r="G266" s="88" t="s">
        <v>15</v>
      </c>
      <c r="H266" s="88" t="s">
        <v>33</v>
      </c>
      <c r="I266" s="99" t="s">
        <v>38</v>
      </c>
      <c r="J266" s="50" t="s">
        <v>78</v>
      </c>
      <c r="K266" s="47"/>
      <c r="L266" s="47"/>
      <c r="M266" s="47"/>
      <c r="N266" s="47"/>
    </row>
    <row r="267" spans="1:14" s="39" customFormat="1" ht="38.25" customHeight="1">
      <c r="A267" s="76"/>
      <c r="B267" s="235" t="s">
        <v>75</v>
      </c>
      <c r="C267" s="38" t="s">
        <v>432</v>
      </c>
      <c r="D267" s="119" t="s">
        <v>31</v>
      </c>
      <c r="E267" s="50" t="s">
        <v>180</v>
      </c>
      <c r="F267" s="94">
        <v>2000000</v>
      </c>
      <c r="G267" s="88" t="s">
        <v>15</v>
      </c>
      <c r="H267" s="88" t="s">
        <v>33</v>
      </c>
      <c r="I267" s="99" t="s">
        <v>38</v>
      </c>
      <c r="J267" s="50" t="s">
        <v>78</v>
      </c>
      <c r="K267" s="47"/>
      <c r="L267" s="47"/>
      <c r="M267" s="47"/>
      <c r="N267" s="47"/>
    </row>
    <row r="268" spans="1:14" s="39" customFormat="1" ht="38.25" customHeight="1">
      <c r="A268" s="76"/>
      <c r="B268" s="235" t="s">
        <v>75</v>
      </c>
      <c r="C268" s="38" t="s">
        <v>433</v>
      </c>
      <c r="D268" s="119" t="s">
        <v>31</v>
      </c>
      <c r="E268" s="50" t="s">
        <v>77</v>
      </c>
      <c r="F268" s="94">
        <v>2000000</v>
      </c>
      <c r="G268" s="88" t="s">
        <v>15</v>
      </c>
      <c r="H268" s="88" t="s">
        <v>33</v>
      </c>
      <c r="I268" s="99" t="s">
        <v>38</v>
      </c>
      <c r="J268" s="50" t="s">
        <v>78</v>
      </c>
      <c r="K268" s="47"/>
      <c r="L268" s="47"/>
      <c r="M268" s="47"/>
      <c r="N268" s="47"/>
    </row>
    <row r="269" spans="1:14" s="39" customFormat="1" ht="38.25" customHeight="1">
      <c r="A269" s="35"/>
      <c r="B269" s="38" t="s">
        <v>277</v>
      </c>
      <c r="C269" s="38" t="s">
        <v>434</v>
      </c>
      <c r="D269" s="43" t="s">
        <v>31</v>
      </c>
      <c r="E269" s="178" t="s">
        <v>32</v>
      </c>
      <c r="F269" s="78">
        <v>2000000</v>
      </c>
      <c r="G269" s="88" t="s">
        <v>15</v>
      </c>
      <c r="H269" s="88" t="s">
        <v>33</v>
      </c>
      <c r="I269" s="98" t="s">
        <v>34</v>
      </c>
      <c r="J269" s="38" t="s">
        <v>35</v>
      </c>
    </row>
    <row r="270" spans="1:14" s="39" customFormat="1" ht="38.25" customHeight="1">
      <c r="A270" s="35"/>
      <c r="B270" s="38" t="s">
        <v>220</v>
      </c>
      <c r="C270" s="36" t="s">
        <v>435</v>
      </c>
      <c r="D270" s="43" t="s">
        <v>31</v>
      </c>
      <c r="E270" s="178" t="s">
        <v>32</v>
      </c>
      <c r="F270" s="78">
        <v>2000000</v>
      </c>
      <c r="G270" s="88" t="s">
        <v>15</v>
      </c>
      <c r="H270" s="88" t="s">
        <v>33</v>
      </c>
      <c r="I270" s="98" t="s">
        <v>34</v>
      </c>
      <c r="J270" s="38" t="s">
        <v>35</v>
      </c>
    </row>
    <row r="271" spans="1:14" s="39" customFormat="1" ht="38.25" customHeight="1">
      <c r="A271" s="35"/>
      <c r="B271" s="37" t="s">
        <v>140</v>
      </c>
      <c r="C271" s="37" t="s">
        <v>436</v>
      </c>
      <c r="D271" s="40" t="s">
        <v>31</v>
      </c>
      <c r="E271" s="50" t="s">
        <v>180</v>
      </c>
      <c r="F271" s="90">
        <v>2000000</v>
      </c>
      <c r="G271" s="88" t="s">
        <v>15</v>
      </c>
      <c r="H271" s="88" t="s">
        <v>33</v>
      </c>
      <c r="I271" s="99" t="s">
        <v>38</v>
      </c>
      <c r="J271" s="50" t="s">
        <v>78</v>
      </c>
    </row>
    <row r="272" spans="1:14" s="39" customFormat="1" ht="38.25" customHeight="1">
      <c r="A272" s="76"/>
      <c r="B272" s="37" t="s">
        <v>90</v>
      </c>
      <c r="C272" s="50" t="s">
        <v>437</v>
      </c>
      <c r="D272" s="37" t="s">
        <v>50</v>
      </c>
      <c r="E272" s="38" t="s">
        <v>51</v>
      </c>
      <c r="F272" s="78">
        <v>2000000</v>
      </c>
      <c r="G272" s="88" t="s">
        <v>15</v>
      </c>
      <c r="H272" s="88" t="s">
        <v>33</v>
      </c>
      <c r="I272" s="98" t="s">
        <v>34</v>
      </c>
      <c r="J272" s="38" t="s">
        <v>35</v>
      </c>
      <c r="K272" s="47"/>
      <c r="L272" s="47"/>
      <c r="M272" s="47"/>
      <c r="N272" s="47"/>
    </row>
    <row r="273" spans="1:14" s="39" customFormat="1" ht="38.25" customHeight="1">
      <c r="A273" s="76"/>
      <c r="B273" s="50" t="s">
        <v>129</v>
      </c>
      <c r="C273" s="50" t="s">
        <v>438</v>
      </c>
      <c r="D273" s="37" t="s">
        <v>50</v>
      </c>
      <c r="E273" s="38" t="s">
        <v>62</v>
      </c>
      <c r="F273" s="78">
        <v>2000000</v>
      </c>
      <c r="G273" s="88" t="s">
        <v>15</v>
      </c>
      <c r="H273" s="88" t="s">
        <v>33</v>
      </c>
      <c r="I273" s="428" t="s">
        <v>335</v>
      </c>
      <c r="J273" s="433" t="s">
        <v>336</v>
      </c>
      <c r="K273" s="47"/>
      <c r="L273" s="39" t="s">
        <v>439</v>
      </c>
      <c r="M273" s="47"/>
      <c r="N273" s="47"/>
    </row>
    <row r="274" spans="1:14" s="39" customFormat="1" ht="38.25" customHeight="1">
      <c r="A274" s="106"/>
      <c r="B274" s="36" t="s">
        <v>119</v>
      </c>
      <c r="C274" s="36" t="s">
        <v>440</v>
      </c>
      <c r="D274" s="40" t="s">
        <v>50</v>
      </c>
      <c r="E274" s="38" t="s">
        <v>62</v>
      </c>
      <c r="F274" s="91">
        <v>2000000</v>
      </c>
      <c r="G274" s="88" t="s">
        <v>15</v>
      </c>
      <c r="H274" s="88" t="s">
        <v>33</v>
      </c>
      <c r="I274" s="98" t="s">
        <v>34</v>
      </c>
      <c r="J274" s="38" t="s">
        <v>35</v>
      </c>
    </row>
    <row r="275" spans="1:14" s="39" customFormat="1" ht="38.25" customHeight="1">
      <c r="A275" s="106">
        <f>A274+1</f>
        <v>1</v>
      </c>
      <c r="B275" s="36" t="s">
        <v>119</v>
      </c>
      <c r="C275" s="53" t="s">
        <v>441</v>
      </c>
      <c r="D275" s="40" t="s">
        <v>50</v>
      </c>
      <c r="E275" s="38" t="s">
        <v>62</v>
      </c>
      <c r="F275" s="78">
        <v>2000000</v>
      </c>
      <c r="G275" s="88" t="s">
        <v>15</v>
      </c>
      <c r="H275" s="88" t="s">
        <v>33</v>
      </c>
      <c r="I275" s="98" t="s">
        <v>34</v>
      </c>
      <c r="J275" s="38" t="s">
        <v>35</v>
      </c>
    </row>
    <row r="276" spans="1:14" s="39" customFormat="1" ht="38.25" customHeight="1">
      <c r="A276" s="76">
        <v>13</v>
      </c>
      <c r="B276" s="50" t="s">
        <v>205</v>
      </c>
      <c r="C276" s="50" t="s">
        <v>442</v>
      </c>
      <c r="D276" s="119" t="s">
        <v>50</v>
      </c>
      <c r="E276" s="50" t="s">
        <v>62</v>
      </c>
      <c r="F276" s="90">
        <v>2000000</v>
      </c>
      <c r="G276" s="88" t="s">
        <v>15</v>
      </c>
      <c r="H276" s="88" t="s">
        <v>33</v>
      </c>
      <c r="I276" s="97" t="s">
        <v>34</v>
      </c>
      <c r="J276" s="38" t="s">
        <v>35</v>
      </c>
      <c r="K276" s="47"/>
      <c r="L276" s="47"/>
      <c r="M276" s="47"/>
      <c r="N276" s="47"/>
    </row>
    <row r="277" spans="1:14" s="39" customFormat="1" ht="38.25" customHeight="1">
      <c r="A277" s="76"/>
      <c r="B277" s="50" t="s">
        <v>111</v>
      </c>
      <c r="C277" s="50" t="s">
        <v>443</v>
      </c>
      <c r="D277" s="37" t="s">
        <v>444</v>
      </c>
      <c r="E277" s="50" t="s">
        <v>445</v>
      </c>
      <c r="F277" s="369">
        <v>2000000</v>
      </c>
      <c r="G277" s="88" t="s">
        <v>15</v>
      </c>
      <c r="H277" s="88" t="s">
        <v>33</v>
      </c>
      <c r="I277" s="97"/>
      <c r="J277" s="38"/>
      <c r="K277" s="47"/>
      <c r="L277" s="47"/>
      <c r="M277" s="47"/>
      <c r="N277" s="47"/>
    </row>
    <row r="278" spans="1:14" s="39" customFormat="1" ht="38.25" customHeight="1">
      <c r="A278" s="35">
        <v>52</v>
      </c>
      <c r="B278" s="50" t="s">
        <v>209</v>
      </c>
      <c r="C278" s="49" t="s">
        <v>446</v>
      </c>
      <c r="D278" s="49" t="s">
        <v>197</v>
      </c>
      <c r="E278" s="49" t="s">
        <v>447</v>
      </c>
      <c r="F278" s="92">
        <v>2000000</v>
      </c>
      <c r="G278" s="88" t="s">
        <v>15</v>
      </c>
      <c r="H278" s="88" t="s">
        <v>16</v>
      </c>
      <c r="I278" s="99" t="s">
        <v>17</v>
      </c>
      <c r="J278" s="38" t="s">
        <v>364</v>
      </c>
    </row>
    <row r="279" spans="1:14" s="39" customFormat="1" ht="38.25" customHeight="1">
      <c r="A279" s="35">
        <f>A278+1</f>
        <v>53</v>
      </c>
      <c r="B279" s="44" t="s">
        <v>448</v>
      </c>
      <c r="C279" s="44" t="s">
        <v>449</v>
      </c>
      <c r="D279" s="44" t="s">
        <v>310</v>
      </c>
      <c r="E279" s="44" t="s">
        <v>383</v>
      </c>
      <c r="F279" s="93">
        <v>2000000</v>
      </c>
      <c r="G279" s="105" t="s">
        <v>15</v>
      </c>
      <c r="H279" s="105" t="s">
        <v>23</v>
      </c>
      <c r="I279" s="101" t="s">
        <v>153</v>
      </c>
      <c r="J279" s="36" t="s">
        <v>154</v>
      </c>
      <c r="K279" s="46"/>
      <c r="L279" s="46"/>
      <c r="M279" s="46"/>
    </row>
    <row r="280" spans="1:14" s="39" customFormat="1" ht="38.25" customHeight="1">
      <c r="A280" s="35">
        <f>A279+1</f>
        <v>54</v>
      </c>
      <c r="B280" s="40" t="s">
        <v>228</v>
      </c>
      <c r="C280" s="55" t="s">
        <v>450</v>
      </c>
      <c r="D280" s="44" t="s">
        <v>310</v>
      </c>
      <c r="E280" s="55" t="s">
        <v>313</v>
      </c>
      <c r="F280" s="358">
        <v>2000000</v>
      </c>
      <c r="G280" s="105" t="s">
        <v>15</v>
      </c>
      <c r="H280" s="105" t="s">
        <v>23</v>
      </c>
      <c r="I280" s="101" t="s">
        <v>153</v>
      </c>
      <c r="J280" s="36" t="s">
        <v>237</v>
      </c>
      <c r="K280" s="46"/>
      <c r="L280" s="46"/>
      <c r="M280" s="46"/>
    </row>
    <row r="281" spans="1:14" s="39" customFormat="1" ht="38.25" customHeight="1">
      <c r="A281" s="35">
        <f>A280+1</f>
        <v>55</v>
      </c>
      <c r="B281" s="44" t="s">
        <v>314</v>
      </c>
      <c r="C281" s="44" t="s">
        <v>451</v>
      </c>
      <c r="D281" s="44" t="s">
        <v>310</v>
      </c>
      <c r="E281" s="44" t="s">
        <v>311</v>
      </c>
      <c r="F281" s="93">
        <v>2000000</v>
      </c>
      <c r="G281" s="88" t="s">
        <v>15</v>
      </c>
      <c r="H281" s="88" t="s">
        <v>23</v>
      </c>
      <c r="I281" s="101" t="s">
        <v>153</v>
      </c>
      <c r="J281" s="38" t="s">
        <v>237</v>
      </c>
    </row>
    <row r="282" spans="1:14" s="39" customFormat="1" ht="38.25" customHeight="1">
      <c r="A282" s="35">
        <f>A281+1</f>
        <v>56</v>
      </c>
      <c r="B282" s="44" t="s">
        <v>314</v>
      </c>
      <c r="C282" s="44" t="s">
        <v>452</v>
      </c>
      <c r="D282" s="44" t="s">
        <v>310</v>
      </c>
      <c r="E282" s="44" t="s">
        <v>313</v>
      </c>
      <c r="F282" s="93">
        <v>2000000</v>
      </c>
      <c r="G282" s="105" t="s">
        <v>15</v>
      </c>
      <c r="H282" s="105" t="s">
        <v>23</v>
      </c>
      <c r="I282" s="101" t="s">
        <v>153</v>
      </c>
      <c r="J282" s="36" t="s">
        <v>237</v>
      </c>
      <c r="K282" s="46"/>
      <c r="L282" s="46"/>
      <c r="M282" s="46"/>
    </row>
    <row r="283" spans="1:14" s="39" customFormat="1" ht="38.25" customHeight="1">
      <c r="A283" s="35">
        <f>A282+1</f>
        <v>57</v>
      </c>
      <c r="B283" s="44" t="s">
        <v>314</v>
      </c>
      <c r="C283" s="44" t="s">
        <v>453</v>
      </c>
      <c r="D283" s="44" t="s">
        <v>310</v>
      </c>
      <c r="E283" s="44" t="s">
        <v>383</v>
      </c>
      <c r="F283" s="93">
        <v>2000000</v>
      </c>
      <c r="G283" s="105" t="s">
        <v>15</v>
      </c>
      <c r="H283" s="105" t="s">
        <v>23</v>
      </c>
      <c r="I283" s="101" t="s">
        <v>153</v>
      </c>
      <c r="J283" s="36" t="s">
        <v>154</v>
      </c>
      <c r="K283" s="46"/>
      <c r="L283" s="46"/>
      <c r="M283" s="46"/>
    </row>
    <row r="284" spans="1:14" s="39" customFormat="1" ht="38.25" customHeight="1">
      <c r="A284" s="35"/>
      <c r="B284" s="38" t="s">
        <v>90</v>
      </c>
      <c r="C284" s="51" t="s">
        <v>454</v>
      </c>
      <c r="D284" s="43" t="s">
        <v>21</v>
      </c>
      <c r="E284" s="50" t="s">
        <v>22</v>
      </c>
      <c r="F284" s="378">
        <v>2000000</v>
      </c>
      <c r="G284" s="88" t="s">
        <v>15</v>
      </c>
      <c r="H284" s="88" t="s">
        <v>23</v>
      </c>
      <c r="I284" s="417" t="s">
        <v>24</v>
      </c>
      <c r="J284" s="38" t="s">
        <v>25</v>
      </c>
    </row>
    <row r="285" spans="1:14" s="39" customFormat="1" ht="38.25" customHeight="1">
      <c r="A285" s="106">
        <f>A284+1</f>
        <v>1</v>
      </c>
      <c r="B285" s="36" t="s">
        <v>234</v>
      </c>
      <c r="C285" s="36" t="s">
        <v>455</v>
      </c>
      <c r="D285" s="57" t="s">
        <v>151</v>
      </c>
      <c r="E285" s="36" t="s">
        <v>236</v>
      </c>
      <c r="F285" s="91">
        <v>2000000</v>
      </c>
      <c r="G285" s="105" t="s">
        <v>15</v>
      </c>
      <c r="H285" s="105" t="s">
        <v>23</v>
      </c>
      <c r="I285" s="100" t="s">
        <v>153</v>
      </c>
      <c r="J285" s="36" t="s">
        <v>154</v>
      </c>
      <c r="K285" s="46"/>
      <c r="L285" s="46"/>
      <c r="M285" s="46"/>
      <c r="N285" s="107"/>
    </row>
    <row r="286" spans="1:14" s="39" customFormat="1" ht="38.25" customHeight="1">
      <c r="A286" s="106">
        <f>A285+1</f>
        <v>2</v>
      </c>
      <c r="B286" s="36" t="s">
        <v>234</v>
      </c>
      <c r="C286" s="36" t="s">
        <v>456</v>
      </c>
      <c r="D286" s="57" t="s">
        <v>151</v>
      </c>
      <c r="E286" s="36" t="s">
        <v>236</v>
      </c>
      <c r="F286" s="363">
        <v>2000000</v>
      </c>
      <c r="G286" s="105" t="s">
        <v>15</v>
      </c>
      <c r="H286" s="105" t="s">
        <v>23</v>
      </c>
      <c r="I286" s="100" t="s">
        <v>153</v>
      </c>
      <c r="J286" s="36" t="s">
        <v>154</v>
      </c>
      <c r="K286" s="46"/>
      <c r="L286" s="46"/>
      <c r="M286" s="46"/>
    </row>
    <row r="287" spans="1:14" s="39" customFormat="1" ht="38.25" customHeight="1">
      <c r="A287" s="76"/>
      <c r="B287" s="229" t="s">
        <v>457</v>
      </c>
      <c r="C287" s="229" t="s">
        <v>458</v>
      </c>
      <c r="D287" s="109" t="s">
        <v>310</v>
      </c>
      <c r="E287" s="60" t="s">
        <v>459</v>
      </c>
      <c r="F287" s="396">
        <v>2000000</v>
      </c>
      <c r="G287" s="105" t="s">
        <v>15</v>
      </c>
      <c r="H287" s="105" t="s">
        <v>23</v>
      </c>
      <c r="I287" s="427" t="s">
        <v>70</v>
      </c>
      <c r="J287" s="36" t="s">
        <v>395</v>
      </c>
      <c r="K287" s="47"/>
      <c r="L287" s="197"/>
      <c r="M287" s="197"/>
      <c r="N287" s="197"/>
    </row>
    <row r="288" spans="1:14" s="39" customFormat="1" ht="38.25" customHeight="1">
      <c r="A288" s="76"/>
      <c r="B288" s="155" t="s">
        <v>55</v>
      </c>
      <c r="C288" s="155" t="s">
        <v>460</v>
      </c>
      <c r="D288" s="153" t="s">
        <v>151</v>
      </c>
      <c r="E288" s="155" t="s">
        <v>461</v>
      </c>
      <c r="F288" s="379">
        <v>2000000</v>
      </c>
      <c r="G288" s="154" t="s">
        <v>15</v>
      </c>
      <c r="H288" s="156" t="s">
        <v>23</v>
      </c>
      <c r="I288" s="420" t="s">
        <v>153</v>
      </c>
      <c r="J288" s="50"/>
      <c r="K288" s="47"/>
      <c r="L288" s="47"/>
      <c r="M288" s="47"/>
      <c r="N288" s="47"/>
    </row>
    <row r="289" spans="1:14" s="39" customFormat="1" ht="38.25" customHeight="1">
      <c r="A289" s="76"/>
      <c r="B289" s="155" t="s">
        <v>55</v>
      </c>
      <c r="C289" s="155" t="s">
        <v>462</v>
      </c>
      <c r="D289" s="153" t="s">
        <v>151</v>
      </c>
      <c r="E289" s="155" t="s">
        <v>387</v>
      </c>
      <c r="F289" s="379">
        <v>2000000</v>
      </c>
      <c r="G289" s="154" t="s">
        <v>15</v>
      </c>
      <c r="H289" s="156" t="s">
        <v>23</v>
      </c>
      <c r="I289" s="420" t="s">
        <v>153</v>
      </c>
      <c r="J289" s="50"/>
      <c r="K289" s="47"/>
      <c r="L289" s="47"/>
      <c r="M289" s="47"/>
      <c r="N289" s="47"/>
    </row>
    <row r="290" spans="1:14" s="39" customFormat="1" ht="38.25" customHeight="1">
      <c r="A290" s="76"/>
      <c r="B290" s="37" t="s">
        <v>355</v>
      </c>
      <c r="C290" s="50" t="s">
        <v>463</v>
      </c>
      <c r="D290" s="37" t="s">
        <v>50</v>
      </c>
      <c r="E290" s="50" t="s">
        <v>69</v>
      </c>
      <c r="F290" s="90">
        <v>2000000</v>
      </c>
      <c r="G290" s="88" t="s">
        <v>15</v>
      </c>
      <c r="H290" s="88" t="s">
        <v>23</v>
      </c>
      <c r="I290" s="97" t="s">
        <v>70</v>
      </c>
      <c r="J290" s="38" t="s">
        <v>86</v>
      </c>
      <c r="K290" s="316"/>
      <c r="L290" s="47"/>
      <c r="M290" s="47"/>
      <c r="N290" s="47"/>
    </row>
    <row r="291" spans="1:14" s="39" customFormat="1" ht="38.25" customHeight="1">
      <c r="A291" s="76"/>
      <c r="B291" s="37" t="s">
        <v>55</v>
      </c>
      <c r="C291" s="37" t="s">
        <v>464</v>
      </c>
      <c r="D291" s="43" t="s">
        <v>21</v>
      </c>
      <c r="E291" s="50" t="s">
        <v>22</v>
      </c>
      <c r="F291" s="90">
        <v>2000000</v>
      </c>
      <c r="G291" s="88" t="s">
        <v>15</v>
      </c>
      <c r="H291" s="88" t="s">
        <v>23</v>
      </c>
      <c r="I291" s="97" t="s">
        <v>24</v>
      </c>
      <c r="J291" s="38" t="s">
        <v>25</v>
      </c>
      <c r="K291" s="47"/>
      <c r="L291" s="47"/>
      <c r="M291" s="47"/>
      <c r="N291" s="47"/>
    </row>
    <row r="292" spans="1:14" s="39" customFormat="1" ht="38.25" customHeight="1">
      <c r="A292" s="76"/>
      <c r="B292" s="50" t="s">
        <v>465</v>
      </c>
      <c r="C292" s="50" t="s">
        <v>466</v>
      </c>
      <c r="D292" s="43" t="s">
        <v>21</v>
      </c>
      <c r="E292" s="113" t="s">
        <v>467</v>
      </c>
      <c r="F292" s="378">
        <v>2000000</v>
      </c>
      <c r="G292" s="88" t="s">
        <v>15</v>
      </c>
      <c r="H292" s="88" t="s">
        <v>23</v>
      </c>
      <c r="I292" s="417" t="s">
        <v>24</v>
      </c>
      <c r="J292" s="50" t="s">
        <v>113</v>
      </c>
      <c r="K292" s="47"/>
      <c r="L292" s="47"/>
      <c r="M292" s="47"/>
      <c r="N292" s="47"/>
    </row>
    <row r="293" spans="1:14" s="39" customFormat="1" ht="38.25" customHeight="1">
      <c r="A293" s="76"/>
      <c r="B293" s="235" t="s">
        <v>75</v>
      </c>
      <c r="C293" s="235" t="s">
        <v>468</v>
      </c>
      <c r="D293" s="340" t="s">
        <v>50</v>
      </c>
      <c r="E293" s="235" t="s">
        <v>121</v>
      </c>
      <c r="F293" s="384">
        <v>2000000</v>
      </c>
      <c r="G293" s="105" t="s">
        <v>15</v>
      </c>
      <c r="H293" s="105" t="s">
        <v>116</v>
      </c>
      <c r="I293" s="422" t="s">
        <v>469</v>
      </c>
      <c r="J293" s="235" t="s">
        <v>469</v>
      </c>
      <c r="K293" s="47"/>
      <c r="L293" s="47"/>
      <c r="M293" s="47"/>
      <c r="N293" s="47"/>
    </row>
    <row r="294" spans="1:14" s="39" customFormat="1" ht="38.25" customHeight="1">
      <c r="A294" s="76">
        <v>21</v>
      </c>
      <c r="B294" s="50" t="s">
        <v>205</v>
      </c>
      <c r="C294" s="50" t="s">
        <v>470</v>
      </c>
      <c r="D294" s="251" t="s">
        <v>14</v>
      </c>
      <c r="E294" s="50"/>
      <c r="F294" s="271">
        <v>2000000</v>
      </c>
      <c r="G294" s="121"/>
      <c r="H294" s="122"/>
      <c r="I294" s="99"/>
      <c r="J294" s="50"/>
      <c r="K294" s="47"/>
      <c r="L294" s="47"/>
      <c r="M294" s="47"/>
      <c r="N294" s="47"/>
    </row>
    <row r="295" spans="1:14" s="39" customFormat="1" ht="38.25" customHeight="1">
      <c r="A295" s="35">
        <f>A294+1</f>
        <v>22</v>
      </c>
      <c r="B295" s="37" t="s">
        <v>132</v>
      </c>
      <c r="C295" s="37" t="s">
        <v>471</v>
      </c>
      <c r="D295" s="134" t="s">
        <v>50</v>
      </c>
      <c r="E295" s="38" t="s">
        <v>51</v>
      </c>
      <c r="F295" s="393">
        <v>2122200</v>
      </c>
      <c r="G295" s="88" t="s">
        <v>44</v>
      </c>
      <c r="H295" s="88" t="s">
        <v>45</v>
      </c>
      <c r="I295" s="98" t="s">
        <v>52</v>
      </c>
      <c r="J295" s="38" t="s">
        <v>53</v>
      </c>
    </row>
    <row r="296" spans="1:14" s="39" customFormat="1" ht="38.25" customHeight="1">
      <c r="A296" s="77">
        <f>A295+1</f>
        <v>23</v>
      </c>
      <c r="B296" s="143" t="s">
        <v>472</v>
      </c>
      <c r="C296" s="143" t="s">
        <v>473</v>
      </c>
      <c r="D296" s="348" t="s">
        <v>310</v>
      </c>
      <c r="E296" s="44" t="s">
        <v>344</v>
      </c>
      <c r="F296" s="401">
        <v>2200000</v>
      </c>
      <c r="G296" s="142" t="s">
        <v>15</v>
      </c>
      <c r="H296" s="142" t="s">
        <v>23</v>
      </c>
      <c r="I296" s="144" t="s">
        <v>70</v>
      </c>
      <c r="J296" s="141" t="s">
        <v>86</v>
      </c>
      <c r="K296" s="46"/>
      <c r="L296" s="46"/>
      <c r="M296" s="46"/>
    </row>
    <row r="297" spans="1:14" s="39" customFormat="1" ht="38.25" customHeight="1">
      <c r="A297" s="35">
        <f>A296+1</f>
        <v>24</v>
      </c>
      <c r="B297" s="37" t="s">
        <v>405</v>
      </c>
      <c r="C297" s="37" t="s">
        <v>474</v>
      </c>
      <c r="D297" s="37" t="s">
        <v>42</v>
      </c>
      <c r="E297" s="120" t="s">
        <v>123</v>
      </c>
      <c r="F297" s="140">
        <v>2300000</v>
      </c>
      <c r="G297" s="88" t="s">
        <v>44</v>
      </c>
      <c r="H297" s="88" t="s">
        <v>45</v>
      </c>
      <c r="I297" s="37" t="s">
        <v>190</v>
      </c>
      <c r="J297" s="38" t="s">
        <v>125</v>
      </c>
    </row>
    <row r="298" spans="1:14" s="39" customFormat="1" ht="38.25" customHeight="1">
      <c r="A298" s="132" t="e">
        <f>#REF!+1</f>
        <v>#REF!</v>
      </c>
      <c r="B298" s="64" t="s">
        <v>475</v>
      </c>
      <c r="C298" s="64" t="s">
        <v>476</v>
      </c>
      <c r="D298" s="162" t="s">
        <v>42</v>
      </c>
      <c r="E298" s="37" t="s">
        <v>123</v>
      </c>
      <c r="F298" s="364">
        <v>2400000</v>
      </c>
      <c r="G298" s="133" t="s">
        <v>44</v>
      </c>
      <c r="H298" s="133" t="s">
        <v>45</v>
      </c>
      <c r="I298" s="103" t="s">
        <v>190</v>
      </c>
      <c r="J298" s="129" t="s">
        <v>125</v>
      </c>
    </row>
    <row r="299" spans="1:14" s="39" customFormat="1" ht="38.25" customHeight="1">
      <c r="A299" s="35"/>
      <c r="B299" s="38" t="s">
        <v>119</v>
      </c>
      <c r="C299" s="53" t="s">
        <v>477</v>
      </c>
      <c r="D299" s="134" t="s">
        <v>50</v>
      </c>
      <c r="E299" s="38" t="s">
        <v>51</v>
      </c>
      <c r="F299" s="165">
        <v>2500000</v>
      </c>
      <c r="G299" s="88" t="s">
        <v>44</v>
      </c>
      <c r="H299" s="88" t="s">
        <v>45</v>
      </c>
      <c r="I299" s="98" t="s">
        <v>46</v>
      </c>
      <c r="J299" s="38" t="s">
        <v>47</v>
      </c>
    </row>
    <row r="300" spans="1:14" s="39" customFormat="1" ht="38.25" customHeight="1">
      <c r="A300" s="106">
        <f>A299+1</f>
        <v>1</v>
      </c>
      <c r="B300" s="36" t="s">
        <v>119</v>
      </c>
      <c r="C300" s="53" t="s">
        <v>478</v>
      </c>
      <c r="D300" s="134" t="s">
        <v>50</v>
      </c>
      <c r="E300" s="38" t="s">
        <v>51</v>
      </c>
      <c r="F300" s="165">
        <v>2500000</v>
      </c>
      <c r="G300" s="88" t="s">
        <v>44</v>
      </c>
      <c r="H300" s="88" t="s">
        <v>45</v>
      </c>
      <c r="I300" s="97" t="s">
        <v>52</v>
      </c>
      <c r="J300" s="38" t="s">
        <v>53</v>
      </c>
    </row>
    <row r="301" spans="1:14" s="39" customFormat="1" ht="38.25" customHeight="1">
      <c r="A301" s="35" t="e">
        <f>#REF!+1</f>
        <v>#REF!</v>
      </c>
      <c r="B301" s="38" t="s">
        <v>119</v>
      </c>
      <c r="C301" s="53" t="s">
        <v>479</v>
      </c>
      <c r="D301" s="134" t="s">
        <v>50</v>
      </c>
      <c r="E301" s="38" t="s">
        <v>51</v>
      </c>
      <c r="F301" s="165">
        <v>2500000</v>
      </c>
      <c r="G301" s="88" t="s">
        <v>44</v>
      </c>
      <c r="H301" s="88" t="s">
        <v>45</v>
      </c>
      <c r="I301" s="98" t="s">
        <v>52</v>
      </c>
      <c r="J301" s="38" t="s">
        <v>53</v>
      </c>
    </row>
    <row r="302" spans="1:14" s="39" customFormat="1" ht="38.25" customHeight="1">
      <c r="A302" s="35" t="e">
        <f>A301+1</f>
        <v>#REF!</v>
      </c>
      <c r="B302" s="38" t="s">
        <v>119</v>
      </c>
      <c r="C302" s="53" t="s">
        <v>480</v>
      </c>
      <c r="D302" s="134" t="s">
        <v>50</v>
      </c>
      <c r="E302" s="38" t="s">
        <v>51</v>
      </c>
      <c r="F302" s="165">
        <v>2500000</v>
      </c>
      <c r="G302" s="88" t="s">
        <v>44</v>
      </c>
      <c r="H302" s="88" t="s">
        <v>45</v>
      </c>
      <c r="I302" s="97" t="s">
        <v>52</v>
      </c>
      <c r="J302" s="38" t="s">
        <v>53</v>
      </c>
    </row>
    <row r="303" spans="1:14" s="39" customFormat="1" ht="38.25" customHeight="1">
      <c r="A303" s="35" t="e">
        <f>A302+1</f>
        <v>#REF!</v>
      </c>
      <c r="B303" s="38" t="s">
        <v>481</v>
      </c>
      <c r="C303" s="53" t="s">
        <v>482</v>
      </c>
      <c r="D303" s="134" t="s">
        <v>50</v>
      </c>
      <c r="E303" s="38" t="s">
        <v>51</v>
      </c>
      <c r="F303" s="393">
        <v>2500000</v>
      </c>
      <c r="G303" s="88" t="s">
        <v>44</v>
      </c>
      <c r="H303" s="88" t="s">
        <v>45</v>
      </c>
      <c r="I303" s="97" t="s">
        <v>52</v>
      </c>
      <c r="J303" s="38" t="s">
        <v>53</v>
      </c>
    </row>
    <row r="304" spans="1:14" s="39" customFormat="1" ht="38.25" customHeight="1">
      <c r="A304" s="35" t="e">
        <f>A303+1</f>
        <v>#REF!</v>
      </c>
      <c r="B304" s="38" t="s">
        <v>481</v>
      </c>
      <c r="C304" s="53" t="s">
        <v>483</v>
      </c>
      <c r="D304" s="37" t="s">
        <v>50</v>
      </c>
      <c r="E304" s="129" t="s">
        <v>51</v>
      </c>
      <c r="F304" s="78">
        <v>2500000</v>
      </c>
      <c r="G304" s="88" t="s">
        <v>44</v>
      </c>
      <c r="H304" s="88" t="s">
        <v>45</v>
      </c>
      <c r="I304" s="97" t="s">
        <v>52</v>
      </c>
      <c r="J304" s="38" t="s">
        <v>53</v>
      </c>
    </row>
    <row r="305" spans="1:14" s="39" customFormat="1" ht="38.25" customHeight="1">
      <c r="A305" s="35">
        <v>26</v>
      </c>
      <c r="B305" s="37" t="s">
        <v>195</v>
      </c>
      <c r="C305" s="37" t="s">
        <v>484</v>
      </c>
      <c r="D305" s="42" t="s">
        <v>197</v>
      </c>
      <c r="E305" s="37" t="s">
        <v>198</v>
      </c>
      <c r="F305" s="90">
        <v>2500000</v>
      </c>
      <c r="G305" s="88" t="s">
        <v>44</v>
      </c>
      <c r="H305" s="88" t="s">
        <v>45</v>
      </c>
      <c r="I305" s="97" t="s">
        <v>46</v>
      </c>
      <c r="J305" s="38" t="s">
        <v>204</v>
      </c>
    </row>
    <row r="306" spans="1:14" s="39" customFormat="1" ht="38.25" customHeight="1">
      <c r="A306" s="35">
        <v>10</v>
      </c>
      <c r="B306" s="37" t="s">
        <v>195</v>
      </c>
      <c r="C306" s="37" t="s">
        <v>485</v>
      </c>
      <c r="D306" s="42" t="s">
        <v>197</v>
      </c>
      <c r="E306" s="42" t="s">
        <v>198</v>
      </c>
      <c r="F306" s="90">
        <v>2500000</v>
      </c>
      <c r="G306" s="88" t="s">
        <v>44</v>
      </c>
      <c r="H306" s="88" t="s">
        <v>45</v>
      </c>
      <c r="I306" s="96" t="s">
        <v>46</v>
      </c>
      <c r="J306" s="55" t="s">
        <v>47</v>
      </c>
      <c r="K306" s="48"/>
      <c r="L306" s="48"/>
      <c r="M306" s="48"/>
      <c r="N306" s="48"/>
    </row>
    <row r="307" spans="1:14" s="39" customFormat="1" ht="38.25" customHeight="1">
      <c r="A307" s="35">
        <v>28</v>
      </c>
      <c r="B307" s="37" t="s">
        <v>195</v>
      </c>
      <c r="C307" s="37" t="s">
        <v>486</v>
      </c>
      <c r="D307" s="42" t="s">
        <v>197</v>
      </c>
      <c r="E307" s="118" t="s">
        <v>198</v>
      </c>
      <c r="F307" s="90">
        <v>2500000</v>
      </c>
      <c r="G307" s="88" t="s">
        <v>44</v>
      </c>
      <c r="H307" s="88" t="s">
        <v>45</v>
      </c>
      <c r="I307" s="97" t="s">
        <v>46</v>
      </c>
      <c r="J307" s="50" t="s">
        <v>199</v>
      </c>
      <c r="K307" s="47"/>
      <c r="L307" s="47"/>
      <c r="M307" s="47"/>
      <c r="N307" s="47"/>
    </row>
    <row r="308" spans="1:14" s="39" customFormat="1" ht="38.25" customHeight="1">
      <c r="A308" s="35">
        <v>48</v>
      </c>
      <c r="B308" s="37" t="s">
        <v>195</v>
      </c>
      <c r="C308" s="37" t="s">
        <v>487</v>
      </c>
      <c r="D308" s="42" t="s">
        <v>197</v>
      </c>
      <c r="E308" s="118" t="s">
        <v>257</v>
      </c>
      <c r="F308" s="90">
        <v>2500000</v>
      </c>
      <c r="G308" s="88" t="s">
        <v>44</v>
      </c>
      <c r="H308" s="88" t="s">
        <v>45</v>
      </c>
      <c r="I308" s="97" t="s">
        <v>124</v>
      </c>
      <c r="J308" s="38" t="s">
        <v>488</v>
      </c>
    </row>
    <row r="309" spans="1:14" s="39" customFormat="1" ht="38.25" customHeight="1">
      <c r="A309" s="35">
        <v>47</v>
      </c>
      <c r="B309" s="37" t="s">
        <v>195</v>
      </c>
      <c r="C309" s="37" t="s">
        <v>489</v>
      </c>
      <c r="D309" s="42" t="s">
        <v>197</v>
      </c>
      <c r="E309" s="118" t="s">
        <v>257</v>
      </c>
      <c r="F309" s="90">
        <v>2500000</v>
      </c>
      <c r="G309" s="88" t="s">
        <v>44</v>
      </c>
      <c r="H309" s="88" t="s">
        <v>45</v>
      </c>
      <c r="I309" s="97" t="s">
        <v>46</v>
      </c>
      <c r="J309" s="38" t="s">
        <v>204</v>
      </c>
    </row>
    <row r="310" spans="1:14" s="39" customFormat="1" ht="38.25" customHeight="1">
      <c r="A310" s="35">
        <v>29</v>
      </c>
      <c r="B310" s="37" t="s">
        <v>195</v>
      </c>
      <c r="C310" s="37" t="s">
        <v>490</v>
      </c>
      <c r="D310" s="42" t="s">
        <v>197</v>
      </c>
      <c r="E310" s="42" t="s">
        <v>198</v>
      </c>
      <c r="F310" s="90">
        <v>2500000</v>
      </c>
      <c r="G310" s="88" t="s">
        <v>44</v>
      </c>
      <c r="H310" s="88" t="s">
        <v>45</v>
      </c>
      <c r="I310" s="97" t="s">
        <v>46</v>
      </c>
      <c r="J310" s="38" t="s">
        <v>199</v>
      </c>
    </row>
    <row r="311" spans="1:14" s="39" customFormat="1" ht="38.25" customHeight="1">
      <c r="A311" s="106">
        <f>A310+1</f>
        <v>30</v>
      </c>
      <c r="B311" s="141" t="s">
        <v>119</v>
      </c>
      <c r="C311" s="206" t="s">
        <v>491</v>
      </c>
      <c r="D311" s="73" t="s">
        <v>50</v>
      </c>
      <c r="E311" s="141" t="s">
        <v>127</v>
      </c>
      <c r="F311" s="95">
        <v>2500000</v>
      </c>
      <c r="G311" s="105" t="s">
        <v>44</v>
      </c>
      <c r="H311" s="88" t="s">
        <v>45</v>
      </c>
      <c r="I311" s="102" t="s">
        <v>52</v>
      </c>
      <c r="J311" s="38" t="s">
        <v>53</v>
      </c>
    </row>
    <row r="312" spans="1:14" s="39" customFormat="1" ht="38.25" customHeight="1">
      <c r="A312" s="77">
        <v>38</v>
      </c>
      <c r="B312" s="63" t="s">
        <v>195</v>
      </c>
      <c r="C312" s="63" t="s">
        <v>492</v>
      </c>
      <c r="D312" s="118" t="s">
        <v>197</v>
      </c>
      <c r="E312" s="118" t="s">
        <v>198</v>
      </c>
      <c r="F312" s="79">
        <v>2500000</v>
      </c>
      <c r="G312" s="112" t="s">
        <v>44</v>
      </c>
      <c r="H312" s="112" t="s">
        <v>45</v>
      </c>
      <c r="I312" s="104" t="s">
        <v>46</v>
      </c>
      <c r="J312" s="113" t="s">
        <v>199</v>
      </c>
      <c r="K312" s="47"/>
      <c r="L312" s="47"/>
      <c r="M312" s="47"/>
      <c r="N312" s="47"/>
    </row>
    <row r="313" spans="1:14" s="39" customFormat="1" ht="38.25" customHeight="1">
      <c r="A313" s="35">
        <v>6</v>
      </c>
      <c r="B313" s="38" t="s">
        <v>421</v>
      </c>
      <c r="C313" s="38" t="s">
        <v>493</v>
      </c>
      <c r="D313" s="41" t="s">
        <v>197</v>
      </c>
      <c r="E313" s="41" t="s">
        <v>423</v>
      </c>
      <c r="F313" s="114">
        <v>2500000</v>
      </c>
      <c r="G313" s="88" t="s">
        <v>44</v>
      </c>
      <c r="H313" s="88" t="s">
        <v>45</v>
      </c>
      <c r="I313" s="38" t="s">
        <v>124</v>
      </c>
      <c r="J313" s="55" t="s">
        <v>125</v>
      </c>
      <c r="K313" s="48"/>
      <c r="L313" s="48"/>
      <c r="M313" s="48"/>
      <c r="N313" s="48"/>
    </row>
    <row r="314" spans="1:14" ht="38.25" customHeight="1">
      <c r="A314" s="35">
        <f>A313+1</f>
        <v>7</v>
      </c>
      <c r="B314" s="37" t="s">
        <v>90</v>
      </c>
      <c r="C314" s="51" t="s">
        <v>494</v>
      </c>
      <c r="D314" s="37" t="s">
        <v>50</v>
      </c>
      <c r="E314" s="38" t="s">
        <v>51</v>
      </c>
      <c r="F314" s="114">
        <v>2500000</v>
      </c>
      <c r="G314" s="88" t="s">
        <v>15</v>
      </c>
      <c r="H314" s="88" t="s">
        <v>33</v>
      </c>
      <c r="I314" s="38" t="s">
        <v>117</v>
      </c>
      <c r="J314" s="38" t="s">
        <v>118</v>
      </c>
      <c r="K314" s="39"/>
      <c r="L314" s="39"/>
      <c r="M314" s="39"/>
      <c r="N314" s="39"/>
    </row>
    <row r="315" spans="1:14" s="39" customFormat="1" ht="38.25" customHeight="1">
      <c r="A315" s="35">
        <f>A314+1</f>
        <v>8</v>
      </c>
      <c r="B315" s="38" t="s">
        <v>188</v>
      </c>
      <c r="C315" s="38" t="s">
        <v>495</v>
      </c>
      <c r="D315" s="37" t="s">
        <v>50</v>
      </c>
      <c r="E315" s="38" t="s">
        <v>62</v>
      </c>
      <c r="F315" s="114">
        <v>2500000</v>
      </c>
      <c r="G315" s="88" t="s">
        <v>15</v>
      </c>
      <c r="H315" s="88" t="s">
        <v>33</v>
      </c>
      <c r="I315" s="38" t="s">
        <v>34</v>
      </c>
      <c r="J315" s="38" t="s">
        <v>35</v>
      </c>
    </row>
    <row r="316" spans="1:14" s="39" customFormat="1" ht="38.25" customHeight="1">
      <c r="A316" s="35">
        <f>A315+1</f>
        <v>9</v>
      </c>
      <c r="B316" s="38" t="s">
        <v>29</v>
      </c>
      <c r="C316" s="38" t="s">
        <v>496</v>
      </c>
      <c r="D316" s="37" t="s">
        <v>50</v>
      </c>
      <c r="E316" s="38" t="s">
        <v>62</v>
      </c>
      <c r="F316" s="114">
        <v>2500000</v>
      </c>
      <c r="G316" s="88" t="s">
        <v>15</v>
      </c>
      <c r="H316" s="88" t="s">
        <v>33</v>
      </c>
      <c r="I316" s="38" t="s">
        <v>34</v>
      </c>
      <c r="J316" s="38" t="s">
        <v>35</v>
      </c>
    </row>
    <row r="317" spans="1:14" s="39" customFormat="1" ht="37.5">
      <c r="A317" s="35">
        <f>A316+1</f>
        <v>10</v>
      </c>
      <c r="B317" s="38" t="s">
        <v>119</v>
      </c>
      <c r="C317" s="53" t="s">
        <v>497</v>
      </c>
      <c r="D317" s="37" t="s">
        <v>50</v>
      </c>
      <c r="E317" s="38" t="s">
        <v>51</v>
      </c>
      <c r="F317" s="140">
        <v>2500000</v>
      </c>
      <c r="G317" s="88" t="s">
        <v>15</v>
      </c>
      <c r="H317" s="88" t="s">
        <v>23</v>
      </c>
      <c r="I317" s="37" t="s">
        <v>70</v>
      </c>
      <c r="J317" s="38" t="s">
        <v>53</v>
      </c>
    </row>
    <row r="318" spans="1:14" s="39" customFormat="1" ht="37.5">
      <c r="A318" s="35">
        <f>A317+1</f>
        <v>11</v>
      </c>
      <c r="B318" s="38" t="s">
        <v>119</v>
      </c>
      <c r="C318" s="53" t="s">
        <v>498</v>
      </c>
      <c r="D318" s="37" t="s">
        <v>50</v>
      </c>
      <c r="E318" s="38" t="s">
        <v>51</v>
      </c>
      <c r="F318" s="140">
        <v>2500000</v>
      </c>
      <c r="G318" s="88" t="s">
        <v>15</v>
      </c>
      <c r="H318" s="88" t="s">
        <v>23</v>
      </c>
      <c r="I318" s="37" t="s">
        <v>70</v>
      </c>
      <c r="J318" s="38" t="s">
        <v>53</v>
      </c>
    </row>
    <row r="319" spans="1:14" s="39" customFormat="1" ht="57">
      <c r="A319" s="127"/>
      <c r="B319" s="311" t="s">
        <v>55</v>
      </c>
      <c r="C319" s="311" t="s">
        <v>499</v>
      </c>
      <c r="D319" s="339" t="s">
        <v>151</v>
      </c>
      <c r="E319" s="155" t="s">
        <v>500</v>
      </c>
      <c r="F319" s="381">
        <v>2500000</v>
      </c>
      <c r="G319" s="410" t="s">
        <v>15</v>
      </c>
      <c r="H319" s="156" t="s">
        <v>23</v>
      </c>
      <c r="I319" s="290" t="s">
        <v>153</v>
      </c>
      <c r="J319" s="50"/>
      <c r="K319" s="47"/>
      <c r="L319" s="47"/>
      <c r="M319" s="47"/>
      <c r="N319" s="47"/>
    </row>
    <row r="320" spans="1:14" s="39" customFormat="1" ht="38.25" customHeight="1">
      <c r="A320" s="35"/>
      <c r="B320" s="37" t="s">
        <v>55</v>
      </c>
      <c r="C320" s="134" t="s">
        <v>501</v>
      </c>
      <c r="D320" s="43" t="s">
        <v>21</v>
      </c>
      <c r="E320" s="174" t="s">
        <v>22</v>
      </c>
      <c r="F320" s="90">
        <v>2500000</v>
      </c>
      <c r="G320" s="88" t="s">
        <v>15</v>
      </c>
      <c r="H320" s="209" t="s">
        <v>23</v>
      </c>
      <c r="I320" s="103" t="s">
        <v>24</v>
      </c>
      <c r="J320" s="129" t="s">
        <v>25</v>
      </c>
    </row>
    <row r="321" spans="1:14" s="39" customFormat="1" ht="38.25" customHeight="1">
      <c r="A321" s="135"/>
      <c r="B321" s="205" t="s">
        <v>342</v>
      </c>
      <c r="C321" s="241" t="s">
        <v>502</v>
      </c>
      <c r="D321" s="159" t="s">
        <v>310</v>
      </c>
      <c r="E321" s="53" t="s">
        <v>503</v>
      </c>
      <c r="F321" s="392">
        <v>2500000</v>
      </c>
      <c r="G321" s="282" t="s">
        <v>15</v>
      </c>
      <c r="H321" s="228" t="s">
        <v>23</v>
      </c>
      <c r="I321" s="425" t="s">
        <v>153</v>
      </c>
      <c r="J321" s="53" t="s">
        <v>237</v>
      </c>
      <c r="K321" s="47"/>
      <c r="L321" s="197"/>
      <c r="M321" s="197"/>
      <c r="N321" s="197"/>
    </row>
    <row r="322" spans="1:14" s="39" customFormat="1" ht="38.25" customHeight="1">
      <c r="A322" s="35" t="e">
        <f>#REF!+1</f>
        <v>#REF!</v>
      </c>
      <c r="B322" s="37" t="s">
        <v>55</v>
      </c>
      <c r="C322" s="61" t="s">
        <v>504</v>
      </c>
      <c r="D322" s="37" t="s">
        <v>50</v>
      </c>
      <c r="E322" s="38" t="s">
        <v>121</v>
      </c>
      <c r="F322" s="90">
        <v>2500000</v>
      </c>
      <c r="G322" s="88" t="s">
        <v>15</v>
      </c>
      <c r="H322" s="88" t="s">
        <v>116</v>
      </c>
      <c r="I322" s="97" t="s">
        <v>117</v>
      </c>
      <c r="J322" s="38" t="s">
        <v>118</v>
      </c>
    </row>
    <row r="323" spans="1:14" s="39" customFormat="1" ht="38.25" customHeight="1">
      <c r="A323" s="35" t="e">
        <f>A322+1</f>
        <v>#REF!</v>
      </c>
      <c r="B323" s="37" t="s">
        <v>55</v>
      </c>
      <c r="C323" s="61" t="s">
        <v>505</v>
      </c>
      <c r="D323" s="37" t="s">
        <v>50</v>
      </c>
      <c r="E323" s="38" t="s">
        <v>121</v>
      </c>
      <c r="F323" s="90">
        <v>2500000</v>
      </c>
      <c r="G323" s="88" t="s">
        <v>15</v>
      </c>
      <c r="H323" s="88" t="s">
        <v>116</v>
      </c>
      <c r="I323" s="97" t="s">
        <v>117</v>
      </c>
      <c r="J323" s="38" t="s">
        <v>118</v>
      </c>
    </row>
    <row r="324" spans="1:14" s="39" customFormat="1" ht="38.25" customHeight="1">
      <c r="A324" s="76"/>
      <c r="B324" s="37" t="s">
        <v>90</v>
      </c>
      <c r="C324" s="50" t="s">
        <v>506</v>
      </c>
      <c r="D324" s="37" t="s">
        <v>50</v>
      </c>
      <c r="E324" s="38" t="s">
        <v>51</v>
      </c>
      <c r="F324" s="78">
        <v>2760722</v>
      </c>
      <c r="G324" s="88" t="s">
        <v>15</v>
      </c>
      <c r="H324" s="88" t="s">
        <v>23</v>
      </c>
      <c r="I324" s="96" t="s">
        <v>52</v>
      </c>
      <c r="J324" s="38" t="s">
        <v>86</v>
      </c>
      <c r="K324" s="47"/>
      <c r="L324" s="47"/>
      <c r="M324" s="47"/>
      <c r="N324" s="47"/>
    </row>
    <row r="325" spans="1:14" s="39" customFormat="1" ht="71.25" customHeight="1">
      <c r="A325" s="77">
        <f>A324+1</f>
        <v>1</v>
      </c>
      <c r="B325" s="113" t="s">
        <v>209</v>
      </c>
      <c r="C325" s="113" t="s">
        <v>507</v>
      </c>
      <c r="D325" s="223" t="s">
        <v>42</v>
      </c>
      <c r="E325" s="63" t="s">
        <v>43</v>
      </c>
      <c r="F325" s="268">
        <v>3000000</v>
      </c>
      <c r="G325" s="112" t="s">
        <v>44</v>
      </c>
      <c r="H325" s="112" t="s">
        <v>45</v>
      </c>
      <c r="I325" s="174" t="s">
        <v>124</v>
      </c>
      <c r="J325" s="62" t="s">
        <v>125</v>
      </c>
      <c r="L325" s="302"/>
    </row>
    <row r="326" spans="1:14" s="39" customFormat="1" ht="38.25" customHeight="1">
      <c r="A326" s="35">
        <f>A325+1</f>
        <v>2</v>
      </c>
      <c r="B326" s="50" t="s">
        <v>209</v>
      </c>
      <c r="C326" s="53" t="s">
        <v>508</v>
      </c>
      <c r="D326" s="49" t="s">
        <v>42</v>
      </c>
      <c r="E326" s="37" t="s">
        <v>43</v>
      </c>
      <c r="F326" s="261">
        <v>3000000</v>
      </c>
      <c r="G326" s="88" t="s">
        <v>44</v>
      </c>
      <c r="H326" s="88" t="s">
        <v>45</v>
      </c>
      <c r="I326" s="50" t="s">
        <v>124</v>
      </c>
      <c r="J326" s="38" t="s">
        <v>125</v>
      </c>
      <c r="L326" s="302"/>
    </row>
    <row r="327" spans="1:14" s="39" customFormat="1" ht="38.25" customHeight="1">
      <c r="A327" s="35">
        <v>11</v>
      </c>
      <c r="B327" s="37" t="s">
        <v>195</v>
      </c>
      <c r="C327" s="37" t="s">
        <v>509</v>
      </c>
      <c r="D327" s="42" t="s">
        <v>197</v>
      </c>
      <c r="E327" s="42" t="s">
        <v>198</v>
      </c>
      <c r="F327" s="140">
        <v>3000000</v>
      </c>
      <c r="G327" s="88" t="s">
        <v>44</v>
      </c>
      <c r="H327" s="88" t="s">
        <v>45</v>
      </c>
      <c r="I327" s="42" t="s">
        <v>46</v>
      </c>
      <c r="J327" s="55" t="s">
        <v>47</v>
      </c>
      <c r="K327" s="48"/>
      <c r="L327" s="48"/>
      <c r="M327" s="48"/>
      <c r="N327" s="48"/>
    </row>
    <row r="328" spans="1:14" s="39" customFormat="1" ht="38.25" customHeight="1">
      <c r="A328" s="35">
        <v>46</v>
      </c>
      <c r="B328" s="37" t="s">
        <v>195</v>
      </c>
      <c r="C328" s="37" t="s">
        <v>510</v>
      </c>
      <c r="D328" s="42" t="s">
        <v>197</v>
      </c>
      <c r="E328" s="42" t="s">
        <v>257</v>
      </c>
      <c r="F328" s="140">
        <v>3000000</v>
      </c>
      <c r="G328" s="88" t="s">
        <v>44</v>
      </c>
      <c r="H328" s="88" t="s">
        <v>45</v>
      </c>
      <c r="I328" s="37" t="s">
        <v>46</v>
      </c>
      <c r="J328" s="38" t="s">
        <v>204</v>
      </c>
    </row>
    <row r="329" spans="1:14" s="39" customFormat="1" ht="38.25" customHeight="1">
      <c r="A329" s="35">
        <v>12</v>
      </c>
      <c r="B329" s="38" t="s">
        <v>511</v>
      </c>
      <c r="C329" s="198" t="s">
        <v>512</v>
      </c>
      <c r="D329" s="43" t="s">
        <v>50</v>
      </c>
      <c r="E329" s="38" t="s">
        <v>51</v>
      </c>
      <c r="F329" s="114">
        <v>3000000</v>
      </c>
      <c r="G329" s="88" t="s">
        <v>44</v>
      </c>
      <c r="H329" s="88" t="s">
        <v>45</v>
      </c>
      <c r="I329" s="38" t="s">
        <v>52</v>
      </c>
      <c r="J329" s="38" t="s">
        <v>53</v>
      </c>
    </row>
    <row r="330" spans="1:14" s="39" customFormat="1" ht="38.25" customHeight="1">
      <c r="A330" s="35">
        <f>A329+1</f>
        <v>13</v>
      </c>
      <c r="B330" s="37" t="s">
        <v>513</v>
      </c>
      <c r="C330" s="37" t="s">
        <v>514</v>
      </c>
      <c r="D330" s="37" t="s">
        <v>42</v>
      </c>
      <c r="E330" s="37" t="s">
        <v>123</v>
      </c>
      <c r="F330" s="140">
        <v>3000000</v>
      </c>
      <c r="G330" s="88" t="s">
        <v>44</v>
      </c>
      <c r="H330" s="88" t="s">
        <v>45</v>
      </c>
      <c r="I330" s="37" t="s">
        <v>124</v>
      </c>
      <c r="J330" s="38" t="s">
        <v>125</v>
      </c>
    </row>
    <row r="331" spans="1:14" s="39" customFormat="1" ht="38.25" customHeight="1">
      <c r="A331" s="35">
        <v>12</v>
      </c>
      <c r="B331" s="37" t="s">
        <v>195</v>
      </c>
      <c r="C331" s="37" t="s">
        <v>515</v>
      </c>
      <c r="D331" s="42" t="s">
        <v>197</v>
      </c>
      <c r="E331" s="42" t="s">
        <v>198</v>
      </c>
      <c r="F331" s="140">
        <v>3000000</v>
      </c>
      <c r="G331" s="88" t="s">
        <v>44</v>
      </c>
      <c r="H331" s="88" t="s">
        <v>45</v>
      </c>
      <c r="I331" s="42" t="s">
        <v>46</v>
      </c>
      <c r="J331" s="55" t="s">
        <v>47</v>
      </c>
      <c r="K331" s="48"/>
      <c r="L331" s="48"/>
      <c r="M331" s="48"/>
      <c r="N331" s="48"/>
    </row>
    <row r="332" spans="1:14" s="39" customFormat="1" ht="38.25" customHeight="1">
      <c r="A332" s="35">
        <v>24</v>
      </c>
      <c r="B332" s="37" t="s">
        <v>195</v>
      </c>
      <c r="C332" s="37" t="s">
        <v>516</v>
      </c>
      <c r="D332" s="37" t="s">
        <v>197</v>
      </c>
      <c r="E332" s="37" t="s">
        <v>198</v>
      </c>
      <c r="F332" s="274">
        <v>3000000</v>
      </c>
      <c r="G332" s="88" t="s">
        <v>44</v>
      </c>
      <c r="H332" s="88" t="s">
        <v>45</v>
      </c>
      <c r="I332" s="37" t="s">
        <v>46</v>
      </c>
      <c r="J332" s="38" t="s">
        <v>47</v>
      </c>
    </row>
    <row r="333" spans="1:14" s="39" customFormat="1" ht="38.25" customHeight="1">
      <c r="A333" s="35">
        <v>17</v>
      </c>
      <c r="B333" s="37" t="s">
        <v>195</v>
      </c>
      <c r="C333" s="37" t="s">
        <v>517</v>
      </c>
      <c r="D333" s="42" t="s">
        <v>197</v>
      </c>
      <c r="E333" s="42" t="s">
        <v>198</v>
      </c>
      <c r="F333" s="140">
        <v>3000000</v>
      </c>
      <c r="G333" s="88" t="s">
        <v>44</v>
      </c>
      <c r="H333" s="88" t="s">
        <v>45</v>
      </c>
      <c r="I333" s="42" t="s">
        <v>46</v>
      </c>
      <c r="J333" s="55" t="s">
        <v>199</v>
      </c>
      <c r="K333" s="48"/>
      <c r="L333" s="48"/>
      <c r="M333" s="48"/>
      <c r="N333" s="48"/>
    </row>
    <row r="334" spans="1:14" s="39" customFormat="1" ht="38.25" customHeight="1">
      <c r="A334" s="35">
        <v>23</v>
      </c>
      <c r="B334" s="37" t="s">
        <v>195</v>
      </c>
      <c r="C334" s="37" t="s">
        <v>518</v>
      </c>
      <c r="D334" s="37" t="s">
        <v>197</v>
      </c>
      <c r="E334" s="37" t="s">
        <v>198</v>
      </c>
      <c r="F334" s="274">
        <v>3000000</v>
      </c>
      <c r="G334" s="88" t="s">
        <v>44</v>
      </c>
      <c r="H334" s="88" t="s">
        <v>45</v>
      </c>
      <c r="I334" s="37" t="s">
        <v>46</v>
      </c>
      <c r="J334" s="38" t="s">
        <v>204</v>
      </c>
    </row>
    <row r="335" spans="1:14" s="39" customFormat="1" ht="38.25" customHeight="1">
      <c r="A335" s="35">
        <v>5</v>
      </c>
      <c r="B335" s="38" t="s">
        <v>421</v>
      </c>
      <c r="C335" s="38" t="s">
        <v>519</v>
      </c>
      <c r="D335" s="41" t="s">
        <v>197</v>
      </c>
      <c r="E335" s="41" t="s">
        <v>423</v>
      </c>
      <c r="F335" s="114">
        <v>3000000</v>
      </c>
      <c r="G335" s="88" t="s">
        <v>44</v>
      </c>
      <c r="H335" s="88" t="s">
        <v>45</v>
      </c>
      <c r="I335" s="38" t="s">
        <v>124</v>
      </c>
      <c r="J335" s="55" t="s">
        <v>424</v>
      </c>
      <c r="K335" s="48"/>
      <c r="L335" s="48"/>
      <c r="M335" s="48"/>
      <c r="N335" s="48"/>
    </row>
    <row r="336" spans="1:14" s="39" customFormat="1" ht="38.25" customHeight="1">
      <c r="A336" s="35">
        <f>A332+1</f>
        <v>25</v>
      </c>
      <c r="B336" s="38" t="s">
        <v>520</v>
      </c>
      <c r="C336" s="38" t="s">
        <v>521</v>
      </c>
      <c r="D336" s="37" t="s">
        <v>42</v>
      </c>
      <c r="E336" s="36" t="s">
        <v>64</v>
      </c>
      <c r="F336" s="114">
        <v>3000000</v>
      </c>
      <c r="G336" s="88" t="s">
        <v>44</v>
      </c>
      <c r="H336" s="88" t="s">
        <v>45</v>
      </c>
      <c r="I336" s="38" t="s">
        <v>52</v>
      </c>
      <c r="J336" s="38" t="s">
        <v>53</v>
      </c>
    </row>
    <row r="337" spans="1:14" s="39" customFormat="1" ht="38.25" customHeight="1">
      <c r="A337" s="76"/>
      <c r="B337" s="235" t="s">
        <v>75</v>
      </c>
      <c r="C337" s="38" t="s">
        <v>522</v>
      </c>
      <c r="D337" s="119" t="s">
        <v>31</v>
      </c>
      <c r="E337" s="50" t="s">
        <v>77</v>
      </c>
      <c r="F337" s="260">
        <v>3000000</v>
      </c>
      <c r="G337" s="88" t="s">
        <v>15</v>
      </c>
      <c r="H337" s="88" t="s">
        <v>33</v>
      </c>
      <c r="I337" s="50" t="s">
        <v>38</v>
      </c>
      <c r="J337" s="50" t="s">
        <v>78</v>
      </c>
      <c r="K337" s="47"/>
      <c r="L337" s="47"/>
      <c r="M337" s="47"/>
      <c r="N337" s="47"/>
    </row>
    <row r="338" spans="1:14" s="39" customFormat="1" ht="38.25" customHeight="1">
      <c r="A338" s="35"/>
      <c r="B338" s="37" t="s">
        <v>511</v>
      </c>
      <c r="C338" s="37" t="s">
        <v>523</v>
      </c>
      <c r="D338" s="43" t="s">
        <v>31</v>
      </c>
      <c r="E338" s="50" t="s">
        <v>180</v>
      </c>
      <c r="F338" s="140">
        <v>3000000</v>
      </c>
      <c r="G338" s="88" t="s">
        <v>15</v>
      </c>
      <c r="H338" s="88" t="s">
        <v>33</v>
      </c>
      <c r="I338" s="50" t="s">
        <v>38</v>
      </c>
      <c r="J338" s="50" t="s">
        <v>78</v>
      </c>
    </row>
    <row r="339" spans="1:14" s="39" customFormat="1" ht="38.25" customHeight="1">
      <c r="A339" s="35"/>
      <c r="B339" s="38" t="s">
        <v>220</v>
      </c>
      <c r="C339" s="38" t="s">
        <v>524</v>
      </c>
      <c r="D339" s="43" t="s">
        <v>31</v>
      </c>
      <c r="E339" s="178" t="s">
        <v>32</v>
      </c>
      <c r="F339" s="114">
        <v>3000000</v>
      </c>
      <c r="G339" s="88" t="s">
        <v>15</v>
      </c>
      <c r="H339" s="88" t="s">
        <v>33</v>
      </c>
      <c r="I339" s="38" t="s">
        <v>34</v>
      </c>
      <c r="J339" s="38" t="s">
        <v>35</v>
      </c>
    </row>
    <row r="340" spans="1:14" s="39" customFormat="1" ht="38.25" customHeight="1">
      <c r="A340" s="35">
        <f>A339+1</f>
        <v>1</v>
      </c>
      <c r="B340" s="38" t="s">
        <v>114</v>
      </c>
      <c r="C340" s="38" t="s">
        <v>525</v>
      </c>
      <c r="D340" s="37" t="s">
        <v>50</v>
      </c>
      <c r="E340" s="38" t="s">
        <v>62</v>
      </c>
      <c r="F340" s="114">
        <v>3000000</v>
      </c>
      <c r="G340" s="88" t="s">
        <v>15</v>
      </c>
      <c r="H340" s="88" t="s">
        <v>33</v>
      </c>
      <c r="I340" s="38" t="s">
        <v>34</v>
      </c>
      <c r="J340" s="38" t="s">
        <v>35</v>
      </c>
    </row>
    <row r="341" spans="1:14" s="39" customFormat="1" ht="38.25" customHeight="1">
      <c r="A341" s="35">
        <f>A340+1</f>
        <v>2</v>
      </c>
      <c r="B341" s="38" t="s">
        <v>277</v>
      </c>
      <c r="C341" s="38" t="s">
        <v>526</v>
      </c>
      <c r="D341" s="37" t="s">
        <v>50</v>
      </c>
      <c r="E341" s="38" t="s">
        <v>62</v>
      </c>
      <c r="F341" s="114">
        <v>3000000</v>
      </c>
      <c r="G341" s="88" t="s">
        <v>15</v>
      </c>
      <c r="H341" s="88" t="s">
        <v>33</v>
      </c>
      <c r="I341" s="38" t="s">
        <v>34</v>
      </c>
      <c r="J341" s="38" t="s">
        <v>35</v>
      </c>
    </row>
    <row r="342" spans="1:14" s="39" customFormat="1" ht="85.5" customHeight="1">
      <c r="A342" s="35">
        <f>A341+1</f>
        <v>3</v>
      </c>
      <c r="B342" s="38" t="s">
        <v>277</v>
      </c>
      <c r="C342" s="38" t="s">
        <v>527</v>
      </c>
      <c r="D342" s="37" t="s">
        <v>50</v>
      </c>
      <c r="E342" s="38" t="s">
        <v>62</v>
      </c>
      <c r="F342" s="114">
        <v>3000000</v>
      </c>
      <c r="G342" s="88" t="s">
        <v>15</v>
      </c>
      <c r="H342" s="88" t="s">
        <v>33</v>
      </c>
      <c r="I342" s="38" t="s">
        <v>34</v>
      </c>
      <c r="J342" s="38" t="s">
        <v>35</v>
      </c>
    </row>
    <row r="343" spans="1:14" s="39" customFormat="1" ht="38.25" customHeight="1">
      <c r="A343" s="35">
        <f>A342+1</f>
        <v>4</v>
      </c>
      <c r="B343" s="38" t="s">
        <v>164</v>
      </c>
      <c r="C343" s="38" t="s">
        <v>528</v>
      </c>
      <c r="D343" s="37" t="s">
        <v>50</v>
      </c>
      <c r="E343" s="38" t="s">
        <v>62</v>
      </c>
      <c r="F343" s="114">
        <v>3000000</v>
      </c>
      <c r="G343" s="88" t="s">
        <v>15</v>
      </c>
      <c r="H343" s="88" t="s">
        <v>33</v>
      </c>
      <c r="I343" s="38" t="s">
        <v>34</v>
      </c>
      <c r="J343" s="38" t="s">
        <v>35</v>
      </c>
    </row>
    <row r="344" spans="1:14" s="39" customFormat="1" ht="38.25" customHeight="1">
      <c r="A344" s="35" t="e">
        <f>#REF!+1</f>
        <v>#REF!</v>
      </c>
      <c r="B344" s="37" t="s">
        <v>55</v>
      </c>
      <c r="C344" s="61" t="s">
        <v>529</v>
      </c>
      <c r="D344" s="37" t="s">
        <v>50</v>
      </c>
      <c r="E344" s="37" t="s">
        <v>62</v>
      </c>
      <c r="F344" s="140">
        <v>3000000</v>
      </c>
      <c r="G344" s="88" t="s">
        <v>15</v>
      </c>
      <c r="H344" s="88" t="s">
        <v>33</v>
      </c>
      <c r="I344" s="37" t="s">
        <v>34</v>
      </c>
      <c r="J344" s="38" t="s">
        <v>216</v>
      </c>
    </row>
    <row r="345" spans="1:14" s="39" customFormat="1" ht="94.5">
      <c r="A345" s="35">
        <f>A342+1</f>
        <v>4</v>
      </c>
      <c r="B345" s="44" t="s">
        <v>530</v>
      </c>
      <c r="C345" s="44" t="s">
        <v>531</v>
      </c>
      <c r="D345" s="44" t="s">
        <v>310</v>
      </c>
      <c r="E345" s="44" t="s">
        <v>532</v>
      </c>
      <c r="F345" s="164">
        <v>3000000</v>
      </c>
      <c r="G345" s="88" t="s">
        <v>15</v>
      </c>
      <c r="H345" s="88" t="s">
        <v>23</v>
      </c>
      <c r="I345" s="44" t="s">
        <v>153</v>
      </c>
      <c r="J345" s="38" t="s">
        <v>237</v>
      </c>
    </row>
    <row r="346" spans="1:14" s="39" customFormat="1" ht="38.25" customHeight="1">
      <c r="A346" s="106">
        <f>A345+1</f>
        <v>5</v>
      </c>
      <c r="B346" s="40" t="s">
        <v>228</v>
      </c>
      <c r="C346" s="56" t="s">
        <v>533</v>
      </c>
      <c r="D346" s="57" t="s">
        <v>151</v>
      </c>
      <c r="E346" s="40" t="s">
        <v>152</v>
      </c>
      <c r="F346" s="259">
        <v>3000000</v>
      </c>
      <c r="G346" s="105" t="s">
        <v>15</v>
      </c>
      <c r="H346" s="105" t="s">
        <v>23</v>
      </c>
      <c r="I346" s="40" t="s">
        <v>153</v>
      </c>
      <c r="J346" s="36" t="s">
        <v>154</v>
      </c>
      <c r="K346" s="46"/>
      <c r="L346" s="46"/>
      <c r="M346" s="46"/>
    </row>
    <row r="347" spans="1:14" s="39" customFormat="1" ht="38.25" customHeight="1">
      <c r="A347" s="35">
        <f>A346+1</f>
        <v>6</v>
      </c>
      <c r="B347" s="44" t="s">
        <v>314</v>
      </c>
      <c r="C347" s="44" t="s">
        <v>534</v>
      </c>
      <c r="D347" s="44" t="s">
        <v>310</v>
      </c>
      <c r="E347" s="44" t="s">
        <v>311</v>
      </c>
      <c r="F347" s="164">
        <v>3000000</v>
      </c>
      <c r="G347" s="88" t="s">
        <v>15</v>
      </c>
      <c r="H347" s="88" t="s">
        <v>23</v>
      </c>
      <c r="I347" s="44" t="s">
        <v>153</v>
      </c>
      <c r="J347" s="38" t="s">
        <v>237</v>
      </c>
    </row>
    <row r="348" spans="1:14" s="39" customFormat="1" ht="38.25" customHeight="1">
      <c r="A348" s="35">
        <f>A347+1</f>
        <v>7</v>
      </c>
      <c r="B348" s="44" t="s">
        <v>314</v>
      </c>
      <c r="C348" s="44" t="s">
        <v>535</v>
      </c>
      <c r="D348" s="44" t="s">
        <v>310</v>
      </c>
      <c r="E348" s="44" t="s">
        <v>311</v>
      </c>
      <c r="F348" s="164">
        <v>3000000</v>
      </c>
      <c r="G348" s="88" t="s">
        <v>15</v>
      </c>
      <c r="H348" s="88" t="s">
        <v>23</v>
      </c>
      <c r="I348" s="44" t="s">
        <v>153</v>
      </c>
      <c r="J348" s="38" t="s">
        <v>237</v>
      </c>
    </row>
    <row r="349" spans="1:14" s="39" customFormat="1" ht="38.25" customHeight="1">
      <c r="A349" s="35">
        <f>A348+1</f>
        <v>8</v>
      </c>
      <c r="B349" s="44" t="s">
        <v>314</v>
      </c>
      <c r="C349" s="44" t="s">
        <v>536</v>
      </c>
      <c r="D349" s="44" t="s">
        <v>310</v>
      </c>
      <c r="E349" s="44" t="s">
        <v>383</v>
      </c>
      <c r="F349" s="164">
        <v>3000000</v>
      </c>
      <c r="G349" s="105" t="s">
        <v>15</v>
      </c>
      <c r="H349" s="105" t="s">
        <v>23</v>
      </c>
      <c r="I349" s="44" t="s">
        <v>153</v>
      </c>
      <c r="J349" s="36" t="s">
        <v>154</v>
      </c>
      <c r="K349" s="46"/>
      <c r="L349" s="46"/>
      <c r="M349" s="46"/>
    </row>
    <row r="350" spans="1:14" s="39" customFormat="1" ht="56.25" customHeight="1">
      <c r="A350" s="35">
        <f>A349+1</f>
        <v>9</v>
      </c>
      <c r="B350" s="44" t="s">
        <v>314</v>
      </c>
      <c r="C350" s="44" t="s">
        <v>537</v>
      </c>
      <c r="D350" s="44" t="s">
        <v>310</v>
      </c>
      <c r="E350" s="44" t="s">
        <v>383</v>
      </c>
      <c r="F350" s="164">
        <v>3000000</v>
      </c>
      <c r="G350" s="105" t="s">
        <v>15</v>
      </c>
      <c r="H350" s="105" t="s">
        <v>23</v>
      </c>
      <c r="I350" s="44" t="s">
        <v>153</v>
      </c>
      <c r="J350" s="36" t="s">
        <v>154</v>
      </c>
      <c r="K350" s="46"/>
      <c r="L350" s="46"/>
      <c r="M350" s="46"/>
    </row>
    <row r="351" spans="1:14" s="39" customFormat="1" ht="38.25" customHeight="1">
      <c r="A351" s="35">
        <f>A350+1</f>
        <v>10</v>
      </c>
      <c r="B351" s="44" t="s">
        <v>314</v>
      </c>
      <c r="C351" s="44" t="s">
        <v>538</v>
      </c>
      <c r="D351" s="44" t="s">
        <v>310</v>
      </c>
      <c r="E351" s="44" t="s">
        <v>383</v>
      </c>
      <c r="F351" s="164">
        <v>3000000</v>
      </c>
      <c r="G351" s="105" t="s">
        <v>15</v>
      </c>
      <c r="H351" s="105" t="s">
        <v>23</v>
      </c>
      <c r="I351" s="44" t="s">
        <v>153</v>
      </c>
      <c r="J351" s="36" t="s">
        <v>154</v>
      </c>
      <c r="K351" s="46"/>
      <c r="L351" s="46"/>
      <c r="M351" s="46"/>
    </row>
    <row r="352" spans="1:14" s="39" customFormat="1" ht="38.25" customHeight="1">
      <c r="A352" s="35">
        <f>A351+1</f>
        <v>11</v>
      </c>
      <c r="B352" s="44" t="s">
        <v>314</v>
      </c>
      <c r="C352" s="44" t="s">
        <v>539</v>
      </c>
      <c r="D352" s="44" t="s">
        <v>310</v>
      </c>
      <c r="E352" s="44" t="s">
        <v>383</v>
      </c>
      <c r="F352" s="164">
        <v>3000000</v>
      </c>
      <c r="G352" s="105" t="s">
        <v>15</v>
      </c>
      <c r="H352" s="105" t="s">
        <v>23</v>
      </c>
      <c r="I352" s="44" t="s">
        <v>153</v>
      </c>
      <c r="J352" s="36" t="s">
        <v>154</v>
      </c>
      <c r="K352" s="46"/>
      <c r="L352" s="46"/>
      <c r="M352" s="46"/>
    </row>
    <row r="353" spans="1:14" s="39" customFormat="1" ht="38.25" customHeight="1">
      <c r="A353" s="35">
        <f>A352+1</f>
        <v>12</v>
      </c>
      <c r="B353" s="44" t="s">
        <v>472</v>
      </c>
      <c r="C353" s="44" t="s">
        <v>540</v>
      </c>
      <c r="D353" s="44" t="s">
        <v>310</v>
      </c>
      <c r="E353" s="44" t="s">
        <v>459</v>
      </c>
      <c r="F353" s="164">
        <v>3000000</v>
      </c>
      <c r="G353" s="105" t="s">
        <v>15</v>
      </c>
      <c r="H353" s="105" t="s">
        <v>23</v>
      </c>
      <c r="I353" s="44" t="s">
        <v>70</v>
      </c>
      <c r="J353" s="36" t="s">
        <v>395</v>
      </c>
      <c r="K353" s="46"/>
      <c r="L353" s="46"/>
      <c r="M353" s="46"/>
    </row>
    <row r="354" spans="1:14" s="39" customFormat="1" ht="38.25" customHeight="1">
      <c r="A354" s="35">
        <f>A353+1</f>
        <v>13</v>
      </c>
      <c r="B354" s="44" t="s">
        <v>541</v>
      </c>
      <c r="C354" s="44" t="s">
        <v>542</v>
      </c>
      <c r="D354" s="44" t="s">
        <v>310</v>
      </c>
      <c r="E354" s="44" t="s">
        <v>344</v>
      </c>
      <c r="F354" s="164">
        <v>3000000</v>
      </c>
      <c r="G354" s="105" t="s">
        <v>15</v>
      </c>
      <c r="H354" s="105" t="s">
        <v>23</v>
      </c>
      <c r="I354" s="44" t="s">
        <v>70</v>
      </c>
      <c r="J354" s="36" t="s">
        <v>86</v>
      </c>
      <c r="K354" s="46"/>
      <c r="L354" s="46"/>
      <c r="M354" s="46"/>
    </row>
    <row r="355" spans="1:14" s="39" customFormat="1" ht="38.25" customHeight="1">
      <c r="A355" s="106">
        <f>A354+1</f>
        <v>14</v>
      </c>
      <c r="B355" s="36" t="s">
        <v>234</v>
      </c>
      <c r="C355" s="36" t="s">
        <v>543</v>
      </c>
      <c r="D355" s="57" t="s">
        <v>151</v>
      </c>
      <c r="E355" s="36" t="s">
        <v>239</v>
      </c>
      <c r="F355" s="151">
        <v>3000000</v>
      </c>
      <c r="G355" s="105" t="s">
        <v>15</v>
      </c>
      <c r="H355" s="105" t="s">
        <v>23</v>
      </c>
      <c r="I355" s="36" t="s">
        <v>153</v>
      </c>
      <c r="J355" s="36" t="s">
        <v>154</v>
      </c>
      <c r="K355" s="46"/>
      <c r="L355" s="46"/>
      <c r="M355" s="46"/>
      <c r="N355" s="107"/>
    </row>
    <row r="356" spans="1:14" s="39" customFormat="1" ht="38.25" customHeight="1">
      <c r="A356" s="76"/>
      <c r="B356" s="235" t="s">
        <v>75</v>
      </c>
      <c r="C356" s="235" t="s">
        <v>544</v>
      </c>
      <c r="D356" s="235" t="s">
        <v>50</v>
      </c>
      <c r="E356" s="235" t="s">
        <v>121</v>
      </c>
      <c r="F356" s="266">
        <v>3000000</v>
      </c>
      <c r="G356" s="105" t="s">
        <v>15</v>
      </c>
      <c r="H356" s="105" t="s">
        <v>116</v>
      </c>
      <c r="I356" s="235" t="s">
        <v>469</v>
      </c>
      <c r="J356" s="235" t="s">
        <v>469</v>
      </c>
      <c r="K356" s="47"/>
      <c r="L356" s="47"/>
      <c r="M356" s="47"/>
      <c r="N356" s="47"/>
    </row>
    <row r="357" spans="1:14" s="39" customFormat="1" ht="34.5" customHeight="1">
      <c r="A357" s="76"/>
      <c r="B357" s="235" t="s">
        <v>75</v>
      </c>
      <c r="C357" s="235" t="s">
        <v>545</v>
      </c>
      <c r="D357" s="235" t="s">
        <v>50</v>
      </c>
      <c r="E357" s="235" t="s">
        <v>121</v>
      </c>
      <c r="F357" s="266">
        <v>3000000</v>
      </c>
      <c r="G357" s="105" t="s">
        <v>15</v>
      </c>
      <c r="H357" s="105" t="s">
        <v>116</v>
      </c>
      <c r="I357" s="235" t="s">
        <v>469</v>
      </c>
      <c r="J357" s="235" t="s">
        <v>469</v>
      </c>
      <c r="K357" s="47"/>
      <c r="L357" s="47"/>
      <c r="M357" s="47"/>
      <c r="N357" s="47"/>
    </row>
    <row r="358" spans="1:14" s="39" customFormat="1" ht="34.5" customHeight="1">
      <c r="A358" s="35"/>
      <c r="B358" s="38" t="s">
        <v>188</v>
      </c>
      <c r="C358" s="38" t="s">
        <v>546</v>
      </c>
      <c r="D358" s="43" t="s">
        <v>21</v>
      </c>
      <c r="E358" s="50" t="s">
        <v>22</v>
      </c>
      <c r="F358" s="201">
        <v>3150000</v>
      </c>
      <c r="G358" s="88" t="s">
        <v>15</v>
      </c>
      <c r="H358" s="88" t="s">
        <v>23</v>
      </c>
      <c r="I358" s="202" t="s">
        <v>24</v>
      </c>
      <c r="J358" s="38" t="s">
        <v>547</v>
      </c>
    </row>
    <row r="359" spans="1:14" s="39" customFormat="1" ht="38.25" customHeight="1">
      <c r="A359" s="35">
        <f>A358+1</f>
        <v>1</v>
      </c>
      <c r="B359" s="40" t="s">
        <v>405</v>
      </c>
      <c r="C359" s="37" t="s">
        <v>548</v>
      </c>
      <c r="D359" s="37" t="s">
        <v>42</v>
      </c>
      <c r="E359" s="37" t="s">
        <v>123</v>
      </c>
      <c r="F359" s="140">
        <v>3200000</v>
      </c>
      <c r="G359" s="88" t="s">
        <v>44</v>
      </c>
      <c r="H359" s="88" t="s">
        <v>45</v>
      </c>
      <c r="I359" s="42" t="s">
        <v>190</v>
      </c>
      <c r="J359" s="38" t="s">
        <v>125</v>
      </c>
    </row>
    <row r="360" spans="1:14" s="39" customFormat="1" ht="38.25" customHeight="1">
      <c r="A360" s="35">
        <f>A359+1</f>
        <v>2</v>
      </c>
      <c r="B360" s="38" t="s">
        <v>119</v>
      </c>
      <c r="C360" s="53" t="s">
        <v>549</v>
      </c>
      <c r="D360" s="37" t="s">
        <v>50</v>
      </c>
      <c r="E360" s="38" t="s">
        <v>51</v>
      </c>
      <c r="F360" s="140">
        <v>3500000</v>
      </c>
      <c r="G360" s="88" t="s">
        <v>44</v>
      </c>
      <c r="H360" s="88" t="s">
        <v>45</v>
      </c>
      <c r="I360" s="38" t="s">
        <v>46</v>
      </c>
      <c r="J360" s="38" t="s">
        <v>47</v>
      </c>
    </row>
    <row r="361" spans="1:14" s="39" customFormat="1" ht="38.25" customHeight="1">
      <c r="A361" s="35">
        <f>A360+1</f>
        <v>3</v>
      </c>
      <c r="B361" s="38" t="s">
        <v>55</v>
      </c>
      <c r="C361" s="51" t="s">
        <v>550</v>
      </c>
      <c r="D361" s="37" t="s">
        <v>50</v>
      </c>
      <c r="E361" s="38" t="s">
        <v>51</v>
      </c>
      <c r="F361" s="114">
        <v>3500000</v>
      </c>
      <c r="G361" s="88" t="s">
        <v>44</v>
      </c>
      <c r="H361" s="88" t="s">
        <v>45</v>
      </c>
      <c r="I361" s="38" t="s">
        <v>46</v>
      </c>
      <c r="J361" s="38" t="s">
        <v>47</v>
      </c>
    </row>
    <row r="362" spans="1:14" s="39" customFormat="1" ht="38.25" customHeight="1">
      <c r="A362" s="35" t="e">
        <f>#REF!+1</f>
        <v>#REF!</v>
      </c>
      <c r="B362" s="38" t="s">
        <v>119</v>
      </c>
      <c r="C362" s="53" t="s">
        <v>551</v>
      </c>
      <c r="D362" s="37" t="s">
        <v>50</v>
      </c>
      <c r="E362" s="38" t="s">
        <v>51</v>
      </c>
      <c r="F362" s="140">
        <v>3500000</v>
      </c>
      <c r="G362" s="105" t="s">
        <v>44</v>
      </c>
      <c r="H362" s="88" t="s">
        <v>45</v>
      </c>
      <c r="I362" s="38" t="s">
        <v>52</v>
      </c>
      <c r="J362" s="38" t="s">
        <v>53</v>
      </c>
    </row>
    <row r="363" spans="1:14" s="39" customFormat="1" ht="38.25" customHeight="1">
      <c r="A363" s="35" t="e">
        <f>A362+1</f>
        <v>#REF!</v>
      </c>
      <c r="B363" s="37" t="s">
        <v>355</v>
      </c>
      <c r="C363" s="42" t="s">
        <v>552</v>
      </c>
      <c r="D363" s="37" t="s">
        <v>50</v>
      </c>
      <c r="E363" s="38" t="s">
        <v>51</v>
      </c>
      <c r="F363" s="140">
        <v>3500000</v>
      </c>
      <c r="G363" s="88" t="s">
        <v>15</v>
      </c>
      <c r="H363" s="88" t="s">
        <v>33</v>
      </c>
      <c r="I363" s="37" t="s">
        <v>34</v>
      </c>
      <c r="J363" s="38" t="s">
        <v>35</v>
      </c>
    </row>
    <row r="364" spans="1:14" s="39" customFormat="1" ht="50.25" customHeight="1">
      <c r="A364" s="132"/>
      <c r="B364" s="64" t="s">
        <v>55</v>
      </c>
      <c r="C364" s="328" t="s">
        <v>553</v>
      </c>
      <c r="D364" s="64" t="s">
        <v>50</v>
      </c>
      <c r="E364" s="37" t="s">
        <v>62</v>
      </c>
      <c r="F364" s="400">
        <v>3500000</v>
      </c>
      <c r="G364" s="133" t="s">
        <v>15</v>
      </c>
      <c r="H364" s="133" t="s">
        <v>33</v>
      </c>
      <c r="I364" s="103" t="s">
        <v>34</v>
      </c>
      <c r="J364" s="129" t="s">
        <v>35</v>
      </c>
    </row>
    <row r="365" spans="1:14" s="39" customFormat="1" ht="50.25" customHeight="1">
      <c r="A365" s="135"/>
      <c r="B365" s="64" t="s">
        <v>355</v>
      </c>
      <c r="C365" s="330" t="s">
        <v>554</v>
      </c>
      <c r="D365" s="64" t="s">
        <v>50</v>
      </c>
      <c r="E365" s="42" t="s">
        <v>62</v>
      </c>
      <c r="F365" s="375">
        <v>3500000</v>
      </c>
      <c r="G365" s="133" t="s">
        <v>15</v>
      </c>
      <c r="H365" s="133" t="s">
        <v>33</v>
      </c>
      <c r="I365" s="103" t="s">
        <v>34</v>
      </c>
      <c r="J365" s="129" t="s">
        <v>35</v>
      </c>
      <c r="K365" s="47"/>
      <c r="L365" s="47"/>
      <c r="M365" s="47"/>
      <c r="N365" s="47"/>
    </row>
    <row r="366" spans="1:14" s="39" customFormat="1" ht="50.25" customHeight="1">
      <c r="A366" s="127"/>
      <c r="B366" s="206" t="s">
        <v>342</v>
      </c>
      <c r="C366" s="322" t="s">
        <v>555</v>
      </c>
      <c r="D366" s="257" t="s">
        <v>310</v>
      </c>
      <c r="E366" s="53" t="s">
        <v>344</v>
      </c>
      <c r="F366" s="383">
        <v>3500000</v>
      </c>
      <c r="G366" s="286" t="s">
        <v>15</v>
      </c>
      <c r="H366" s="289" t="s">
        <v>23</v>
      </c>
      <c r="I366" s="421" t="s">
        <v>70</v>
      </c>
      <c r="J366" s="206" t="s">
        <v>395</v>
      </c>
      <c r="K366" s="47"/>
      <c r="L366" s="197"/>
      <c r="M366" s="197"/>
      <c r="N366" s="197"/>
    </row>
    <row r="367" spans="1:14" s="39" customFormat="1" ht="38.25" customHeight="1">
      <c r="A367" s="35"/>
      <c r="B367" s="38" t="s">
        <v>119</v>
      </c>
      <c r="C367" s="53" t="s">
        <v>556</v>
      </c>
      <c r="D367" s="37" t="s">
        <v>50</v>
      </c>
      <c r="E367" s="38" t="s">
        <v>51</v>
      </c>
      <c r="F367" s="140">
        <v>3500001</v>
      </c>
      <c r="G367" s="88" t="s">
        <v>44</v>
      </c>
      <c r="H367" s="88" t="s">
        <v>45</v>
      </c>
      <c r="I367" s="38" t="s">
        <v>46</v>
      </c>
      <c r="J367" s="38" t="s">
        <v>47</v>
      </c>
    </row>
    <row r="368" spans="1:14" s="39" customFormat="1" ht="38.25" customHeight="1">
      <c r="A368" s="35">
        <f>A367+1</f>
        <v>1</v>
      </c>
      <c r="B368" s="50" t="s">
        <v>209</v>
      </c>
      <c r="C368" s="49" t="s">
        <v>557</v>
      </c>
      <c r="D368" s="49" t="s">
        <v>42</v>
      </c>
      <c r="E368" s="37" t="s">
        <v>43</v>
      </c>
      <c r="F368" s="261">
        <v>4000000</v>
      </c>
      <c r="G368" s="88" t="s">
        <v>44</v>
      </c>
      <c r="H368" s="88" t="s">
        <v>45</v>
      </c>
      <c r="I368" s="50" t="s">
        <v>46</v>
      </c>
      <c r="J368" s="38" t="s">
        <v>199</v>
      </c>
    </row>
    <row r="369" spans="1:14" s="39" customFormat="1" ht="38.25" customHeight="1">
      <c r="A369" s="35">
        <f>A368+1</f>
        <v>2</v>
      </c>
      <c r="B369" s="37" t="s">
        <v>530</v>
      </c>
      <c r="C369" s="37" t="s">
        <v>558</v>
      </c>
      <c r="D369" s="37" t="s">
        <v>50</v>
      </c>
      <c r="E369" s="38" t="s">
        <v>51</v>
      </c>
      <c r="F369" s="114">
        <v>4000000</v>
      </c>
      <c r="G369" s="88" t="s">
        <v>44</v>
      </c>
      <c r="H369" s="88" t="s">
        <v>45</v>
      </c>
      <c r="I369" s="38" t="s">
        <v>52</v>
      </c>
      <c r="J369" s="38" t="s">
        <v>53</v>
      </c>
    </row>
    <row r="370" spans="1:14" s="39" customFormat="1" ht="38.25" customHeight="1">
      <c r="A370" s="76"/>
      <c r="B370" s="50" t="s">
        <v>111</v>
      </c>
      <c r="C370" s="50" t="s">
        <v>559</v>
      </c>
      <c r="D370" s="37" t="s">
        <v>42</v>
      </c>
      <c r="E370" s="38" t="s">
        <v>123</v>
      </c>
      <c r="F370" s="179">
        <v>4000000</v>
      </c>
      <c r="G370" s="88" t="s">
        <v>44</v>
      </c>
      <c r="H370" s="122" t="s">
        <v>45</v>
      </c>
      <c r="I370" s="42" t="s">
        <v>124</v>
      </c>
      <c r="J370" s="38" t="s">
        <v>125</v>
      </c>
      <c r="K370" s="47"/>
      <c r="L370" s="47"/>
      <c r="M370" s="47"/>
      <c r="N370" s="47"/>
    </row>
    <row r="371" spans="1:14" s="39" customFormat="1" ht="38.25" customHeight="1">
      <c r="A371" s="76"/>
      <c r="B371" s="50" t="s">
        <v>560</v>
      </c>
      <c r="C371" s="38" t="s">
        <v>561</v>
      </c>
      <c r="D371" s="119" t="s">
        <v>31</v>
      </c>
      <c r="E371" s="50" t="s">
        <v>77</v>
      </c>
      <c r="F371" s="260">
        <v>4000000</v>
      </c>
      <c r="G371" s="88" t="s">
        <v>15</v>
      </c>
      <c r="H371" s="88" t="s">
        <v>33</v>
      </c>
      <c r="I371" s="50" t="s">
        <v>38</v>
      </c>
      <c r="J371" s="50" t="s">
        <v>78</v>
      </c>
      <c r="K371" s="47"/>
      <c r="L371" s="47"/>
      <c r="M371" s="47"/>
      <c r="N371" s="47"/>
    </row>
    <row r="372" spans="1:14" s="39" customFormat="1" ht="38.25" customHeight="1">
      <c r="A372" s="35"/>
      <c r="B372" s="38" t="s">
        <v>119</v>
      </c>
      <c r="C372" s="53" t="s">
        <v>562</v>
      </c>
      <c r="D372" s="37" t="s">
        <v>50</v>
      </c>
      <c r="E372" s="38" t="s">
        <v>62</v>
      </c>
      <c r="F372" s="140">
        <v>4000000</v>
      </c>
      <c r="G372" s="88" t="s">
        <v>15</v>
      </c>
      <c r="H372" s="88" t="s">
        <v>33</v>
      </c>
      <c r="I372" s="38" t="s">
        <v>34</v>
      </c>
      <c r="J372" s="38" t="s">
        <v>35</v>
      </c>
    </row>
    <row r="373" spans="1:14" s="39" customFormat="1" ht="38.25" customHeight="1">
      <c r="A373" s="35"/>
      <c r="B373" s="38" t="s">
        <v>119</v>
      </c>
      <c r="C373" s="53" t="s">
        <v>563</v>
      </c>
      <c r="D373" s="37" t="s">
        <v>50</v>
      </c>
      <c r="E373" s="38" t="s">
        <v>62</v>
      </c>
      <c r="F373" s="140">
        <v>4000000</v>
      </c>
      <c r="G373" s="88" t="s">
        <v>15</v>
      </c>
      <c r="H373" s="88" t="s">
        <v>33</v>
      </c>
      <c r="I373" s="38" t="s">
        <v>34</v>
      </c>
      <c r="J373" s="38" t="s">
        <v>35</v>
      </c>
    </row>
    <row r="374" spans="1:14" s="39" customFormat="1" ht="38.25" customHeight="1">
      <c r="A374" s="76">
        <v>17</v>
      </c>
      <c r="B374" s="50" t="s">
        <v>205</v>
      </c>
      <c r="C374" s="50" t="s">
        <v>564</v>
      </c>
      <c r="D374" s="119" t="s">
        <v>50</v>
      </c>
      <c r="E374" s="50" t="s">
        <v>62</v>
      </c>
      <c r="F374" s="140">
        <v>4000000</v>
      </c>
      <c r="G374" s="88" t="s">
        <v>15</v>
      </c>
      <c r="H374" s="88" t="s">
        <v>33</v>
      </c>
      <c r="I374" s="37" t="s">
        <v>34</v>
      </c>
      <c r="J374" s="38" t="s">
        <v>35</v>
      </c>
      <c r="K374" s="47"/>
      <c r="L374" s="47"/>
      <c r="M374" s="47"/>
      <c r="N374" s="47"/>
    </row>
    <row r="375" spans="1:14" s="39" customFormat="1" ht="38.25" customHeight="1">
      <c r="A375" s="132">
        <f>A374+1</f>
        <v>18</v>
      </c>
      <c r="B375" s="308" t="s">
        <v>314</v>
      </c>
      <c r="C375" s="308" t="s">
        <v>565</v>
      </c>
      <c r="D375" s="308" t="s">
        <v>310</v>
      </c>
      <c r="E375" s="308" t="s">
        <v>311</v>
      </c>
      <c r="F375" s="373">
        <v>4000000</v>
      </c>
      <c r="G375" s="168" t="s">
        <v>15</v>
      </c>
      <c r="H375" s="168" t="s">
        <v>23</v>
      </c>
      <c r="I375" s="307" t="s">
        <v>153</v>
      </c>
      <c r="J375" s="163" t="s">
        <v>237</v>
      </c>
      <c r="K375" s="46"/>
      <c r="L375" s="46"/>
      <c r="M375" s="46"/>
    </row>
    <row r="376" spans="1:14" ht="38.25" customHeight="1">
      <c r="A376" s="77">
        <f>A375+1</f>
        <v>19</v>
      </c>
      <c r="B376" s="143" t="s">
        <v>314</v>
      </c>
      <c r="C376" s="143" t="s">
        <v>566</v>
      </c>
      <c r="D376" s="143" t="s">
        <v>310</v>
      </c>
      <c r="E376" s="143" t="s">
        <v>503</v>
      </c>
      <c r="F376" s="368">
        <v>4000000</v>
      </c>
      <c r="G376" s="142" t="s">
        <v>15</v>
      </c>
      <c r="H376" s="142" t="s">
        <v>23</v>
      </c>
      <c r="I376" s="144" t="s">
        <v>153</v>
      </c>
      <c r="J376" s="141" t="s">
        <v>237</v>
      </c>
      <c r="K376" s="46"/>
      <c r="L376" s="46"/>
      <c r="M376" s="46"/>
      <c r="N376" s="39"/>
    </row>
    <row r="377" spans="1:14" ht="38.25" customHeight="1">
      <c r="A377" s="35">
        <f>A376+1</f>
        <v>20</v>
      </c>
      <c r="B377" s="44" t="s">
        <v>314</v>
      </c>
      <c r="C377" s="44" t="s">
        <v>567</v>
      </c>
      <c r="D377" s="44" t="s">
        <v>310</v>
      </c>
      <c r="E377" s="44" t="s">
        <v>313</v>
      </c>
      <c r="F377" s="164">
        <v>4000000</v>
      </c>
      <c r="G377" s="105" t="s">
        <v>15</v>
      </c>
      <c r="H377" s="105" t="s">
        <v>23</v>
      </c>
      <c r="I377" s="44" t="s">
        <v>153</v>
      </c>
      <c r="J377" s="36" t="s">
        <v>237</v>
      </c>
      <c r="K377" s="46"/>
      <c r="L377" s="36"/>
      <c r="M377" s="46"/>
      <c r="N377" s="39"/>
    </row>
    <row r="378" spans="1:14" ht="38.25" customHeight="1">
      <c r="A378" s="145">
        <f>A377+1</f>
        <v>21</v>
      </c>
      <c r="B378" s="308" t="s">
        <v>314</v>
      </c>
      <c r="C378" s="308" t="s">
        <v>568</v>
      </c>
      <c r="D378" s="308" t="s">
        <v>310</v>
      </c>
      <c r="E378" s="357" t="s">
        <v>313</v>
      </c>
      <c r="F378" s="277">
        <v>4000000</v>
      </c>
      <c r="G378" s="287" t="s">
        <v>15</v>
      </c>
      <c r="H378" s="152" t="s">
        <v>23</v>
      </c>
      <c r="I378" s="307" t="s">
        <v>153</v>
      </c>
      <c r="J378" s="170" t="s">
        <v>237</v>
      </c>
      <c r="K378" s="46"/>
      <c r="L378" s="46"/>
      <c r="M378" s="46"/>
      <c r="N378" s="39"/>
    </row>
    <row r="379" spans="1:14" s="39" customFormat="1" ht="38.25" customHeight="1">
      <c r="A379" s="76"/>
      <c r="B379" s="229" t="s">
        <v>457</v>
      </c>
      <c r="C379" s="229" t="s">
        <v>569</v>
      </c>
      <c r="D379" s="109" t="s">
        <v>310</v>
      </c>
      <c r="E379" s="60" t="s">
        <v>570</v>
      </c>
      <c r="F379" s="385">
        <v>4000000</v>
      </c>
      <c r="G379" s="105" t="s">
        <v>15</v>
      </c>
      <c r="H379" s="105" t="s">
        <v>23</v>
      </c>
      <c r="I379" s="36" t="s">
        <v>70</v>
      </c>
      <c r="J379" s="36" t="s">
        <v>395</v>
      </c>
      <c r="K379" s="47"/>
      <c r="L379" s="197"/>
      <c r="M379" s="197"/>
      <c r="N379" s="197"/>
    </row>
    <row r="380" spans="1:14" s="39" customFormat="1" ht="38.25" customHeight="1">
      <c r="A380" s="35"/>
      <c r="B380" s="38" t="s">
        <v>119</v>
      </c>
      <c r="C380" s="53" t="s">
        <v>571</v>
      </c>
      <c r="D380" s="37" t="s">
        <v>14</v>
      </c>
      <c r="E380" s="38"/>
      <c r="F380" s="200">
        <v>4000000</v>
      </c>
      <c r="G380" s="88" t="s">
        <v>15</v>
      </c>
      <c r="H380" s="88" t="s">
        <v>23</v>
      </c>
      <c r="I380" s="37" t="s">
        <v>70</v>
      </c>
      <c r="J380" s="38" t="s">
        <v>395</v>
      </c>
    </row>
    <row r="381" spans="1:14" s="39" customFormat="1" ht="38.25" customHeight="1">
      <c r="A381" s="135"/>
      <c r="B381" s="205" t="s">
        <v>342</v>
      </c>
      <c r="C381" s="205" t="s">
        <v>572</v>
      </c>
      <c r="D381" s="335" t="s">
        <v>310</v>
      </c>
      <c r="E381" s="354" t="s">
        <v>344</v>
      </c>
      <c r="F381" s="275">
        <v>4000000</v>
      </c>
      <c r="G381" s="406" t="s">
        <v>15</v>
      </c>
      <c r="H381" s="288" t="s">
        <v>23</v>
      </c>
      <c r="I381" s="291" t="s">
        <v>153</v>
      </c>
      <c r="J381" s="205" t="s">
        <v>154</v>
      </c>
      <c r="K381" s="47"/>
      <c r="L381" s="197"/>
      <c r="M381" s="197"/>
      <c r="N381" s="197"/>
    </row>
    <row r="382" spans="1:14" s="39" customFormat="1" ht="38.25" customHeight="1">
      <c r="A382" s="35"/>
      <c r="B382" s="36" t="s">
        <v>119</v>
      </c>
      <c r="C382" s="36" t="s">
        <v>573</v>
      </c>
      <c r="D382" s="45" t="s">
        <v>42</v>
      </c>
      <c r="E382" s="36" t="s">
        <v>64</v>
      </c>
      <c r="F382" s="192">
        <v>4000000</v>
      </c>
      <c r="G382" s="105" t="s">
        <v>15</v>
      </c>
      <c r="H382" s="105" t="s">
        <v>23</v>
      </c>
      <c r="I382" s="427" t="s">
        <v>65</v>
      </c>
      <c r="J382" s="38" t="s">
        <v>149</v>
      </c>
      <c r="L382" s="302"/>
    </row>
    <row r="383" spans="1:14" s="39" customFormat="1" ht="38.25" customHeight="1">
      <c r="A383" s="35"/>
      <c r="B383" s="36" t="s">
        <v>119</v>
      </c>
      <c r="C383" s="36" t="s">
        <v>574</v>
      </c>
      <c r="D383" s="45" t="s">
        <v>42</v>
      </c>
      <c r="E383" s="36" t="s">
        <v>64</v>
      </c>
      <c r="F383" s="363">
        <v>4000000</v>
      </c>
      <c r="G383" s="105" t="s">
        <v>15</v>
      </c>
      <c r="H383" s="105" t="s">
        <v>23</v>
      </c>
      <c r="I383" s="427" t="s">
        <v>65</v>
      </c>
      <c r="J383" s="38" t="s">
        <v>149</v>
      </c>
    </row>
    <row r="384" spans="1:14" s="39" customFormat="1" ht="38.25" customHeight="1">
      <c r="A384" s="76"/>
      <c r="B384" s="50" t="s">
        <v>111</v>
      </c>
      <c r="C384" s="50" t="s">
        <v>575</v>
      </c>
      <c r="D384" s="37" t="s">
        <v>14</v>
      </c>
      <c r="E384" s="50"/>
      <c r="F384" s="369">
        <v>4000000</v>
      </c>
      <c r="G384" s="88" t="s">
        <v>15</v>
      </c>
      <c r="H384" s="88" t="s">
        <v>23</v>
      </c>
      <c r="I384" s="97" t="s">
        <v>24</v>
      </c>
      <c r="J384" s="38" t="s">
        <v>71</v>
      </c>
      <c r="K384" s="47"/>
      <c r="L384" s="47"/>
      <c r="M384" s="47"/>
      <c r="N384" s="47"/>
    </row>
    <row r="385" spans="1:14" s="39" customFormat="1" ht="38.25" customHeight="1">
      <c r="A385" s="35"/>
      <c r="B385" s="38" t="s">
        <v>119</v>
      </c>
      <c r="C385" s="53" t="s">
        <v>576</v>
      </c>
      <c r="D385" s="37" t="s">
        <v>50</v>
      </c>
      <c r="E385" s="38" t="s">
        <v>51</v>
      </c>
      <c r="F385" s="363">
        <v>4000000</v>
      </c>
      <c r="G385" s="105" t="s">
        <v>15</v>
      </c>
      <c r="H385" s="88" t="s">
        <v>116</v>
      </c>
      <c r="I385" s="98" t="s">
        <v>46</v>
      </c>
      <c r="J385" s="38" t="s">
        <v>47</v>
      </c>
    </row>
    <row r="386" spans="1:14" s="39" customFormat="1" ht="38.25" customHeight="1">
      <c r="A386" s="77">
        <v>22</v>
      </c>
      <c r="B386" s="63" t="s">
        <v>195</v>
      </c>
      <c r="C386" s="63" t="s">
        <v>577</v>
      </c>
      <c r="D386" s="63" t="s">
        <v>197</v>
      </c>
      <c r="E386" s="63" t="s">
        <v>198</v>
      </c>
      <c r="F386" s="395">
        <v>4150000</v>
      </c>
      <c r="G386" s="112" t="s">
        <v>44</v>
      </c>
      <c r="H386" s="112" t="s">
        <v>45</v>
      </c>
      <c r="I386" s="104" t="s">
        <v>46</v>
      </c>
      <c r="J386" s="123" t="s">
        <v>47</v>
      </c>
      <c r="K386" s="48"/>
      <c r="L386" s="48"/>
      <c r="M386" s="48"/>
      <c r="N386" s="48"/>
    </row>
    <row r="387" spans="1:14" s="39" customFormat="1" ht="38.25" customHeight="1">
      <c r="A387" s="35">
        <f>A386+1</f>
        <v>23</v>
      </c>
      <c r="B387" s="37" t="s">
        <v>132</v>
      </c>
      <c r="C387" s="37" t="s">
        <v>578</v>
      </c>
      <c r="D387" s="37" t="s">
        <v>50</v>
      </c>
      <c r="E387" s="38" t="s">
        <v>51</v>
      </c>
      <c r="F387" s="114">
        <v>4276800</v>
      </c>
      <c r="G387" s="88" t="s">
        <v>44</v>
      </c>
      <c r="H387" s="88" t="s">
        <v>45</v>
      </c>
      <c r="I387" s="38" t="s">
        <v>52</v>
      </c>
      <c r="J387" s="38" t="s">
        <v>53</v>
      </c>
    </row>
    <row r="388" spans="1:14" s="39" customFormat="1" ht="38.25" customHeight="1">
      <c r="A388" s="35">
        <f>A387+1</f>
        <v>24</v>
      </c>
      <c r="B388" s="37" t="s">
        <v>405</v>
      </c>
      <c r="C388" s="37" t="s">
        <v>579</v>
      </c>
      <c r="D388" s="37" t="s">
        <v>42</v>
      </c>
      <c r="E388" s="37" t="s">
        <v>123</v>
      </c>
      <c r="F388" s="140">
        <v>4800000</v>
      </c>
      <c r="G388" s="88" t="s">
        <v>44</v>
      </c>
      <c r="H388" s="88" t="s">
        <v>45</v>
      </c>
      <c r="I388" s="40" t="s">
        <v>190</v>
      </c>
      <c r="J388" s="38" t="s">
        <v>125</v>
      </c>
    </row>
    <row r="389" spans="1:14" s="39" customFormat="1" ht="38.25" customHeight="1">
      <c r="A389" s="35">
        <f>A388+1</f>
        <v>25</v>
      </c>
      <c r="B389" s="50" t="s">
        <v>209</v>
      </c>
      <c r="C389" s="49" t="s">
        <v>580</v>
      </c>
      <c r="D389" s="49" t="s">
        <v>42</v>
      </c>
      <c r="E389" s="37" t="s">
        <v>43</v>
      </c>
      <c r="F389" s="261">
        <v>5000000</v>
      </c>
      <c r="G389" s="88" t="s">
        <v>44</v>
      </c>
      <c r="H389" s="88" t="s">
        <v>45</v>
      </c>
      <c r="I389" s="50" t="s">
        <v>46</v>
      </c>
      <c r="J389" s="38" t="s">
        <v>47</v>
      </c>
    </row>
    <row r="390" spans="1:14" s="39" customFormat="1" ht="38.25" customHeight="1">
      <c r="A390" s="145">
        <f>A389+1</f>
        <v>26</v>
      </c>
      <c r="B390" s="148" t="s">
        <v>209</v>
      </c>
      <c r="C390" s="327" t="s">
        <v>581</v>
      </c>
      <c r="D390" s="327" t="s">
        <v>42</v>
      </c>
      <c r="E390" s="120" t="s">
        <v>43</v>
      </c>
      <c r="F390" s="394">
        <v>5000000</v>
      </c>
      <c r="G390" s="146" t="s">
        <v>44</v>
      </c>
      <c r="H390" s="146" t="s">
        <v>45</v>
      </c>
      <c r="I390" s="316" t="s">
        <v>46</v>
      </c>
      <c r="J390" s="150" t="s">
        <v>47</v>
      </c>
      <c r="L390" s="302"/>
    </row>
    <row r="391" spans="1:14" s="39" customFormat="1" ht="38.25" customHeight="1">
      <c r="A391" s="35">
        <f>A390+1</f>
        <v>27</v>
      </c>
      <c r="B391" s="38" t="s">
        <v>582</v>
      </c>
      <c r="C391" s="38" t="s">
        <v>583</v>
      </c>
      <c r="D391" s="37" t="s">
        <v>50</v>
      </c>
      <c r="E391" s="38" t="s">
        <v>51</v>
      </c>
      <c r="F391" s="140">
        <v>5000000</v>
      </c>
      <c r="G391" s="88" t="s">
        <v>44</v>
      </c>
      <c r="H391" s="88" t="s">
        <v>45</v>
      </c>
      <c r="I391" s="38" t="s">
        <v>52</v>
      </c>
      <c r="J391" s="38" t="s">
        <v>53</v>
      </c>
    </row>
    <row r="392" spans="1:14" s="39" customFormat="1" ht="37.5">
      <c r="A392" s="145">
        <f>A391+1</f>
        <v>28</v>
      </c>
      <c r="B392" s="150" t="s">
        <v>582</v>
      </c>
      <c r="C392" s="150" t="s">
        <v>584</v>
      </c>
      <c r="D392" s="120" t="s">
        <v>50</v>
      </c>
      <c r="E392" s="150" t="s">
        <v>51</v>
      </c>
      <c r="F392" s="207">
        <v>5000000</v>
      </c>
      <c r="G392" s="146" t="s">
        <v>44</v>
      </c>
      <c r="H392" s="146" t="s">
        <v>45</v>
      </c>
      <c r="I392" s="150" t="s">
        <v>52</v>
      </c>
      <c r="J392" s="150" t="s">
        <v>53</v>
      </c>
    </row>
    <row r="393" spans="1:14" s="39" customFormat="1" ht="38.25" customHeight="1">
      <c r="A393" s="35">
        <f>A392+1</f>
        <v>29</v>
      </c>
      <c r="B393" s="38" t="s">
        <v>582</v>
      </c>
      <c r="C393" s="38" t="s">
        <v>585</v>
      </c>
      <c r="D393" s="37" t="s">
        <v>50</v>
      </c>
      <c r="E393" s="38" t="s">
        <v>51</v>
      </c>
      <c r="F393" s="140">
        <v>5000000</v>
      </c>
      <c r="G393" s="88" t="s">
        <v>44</v>
      </c>
      <c r="H393" s="88" t="s">
        <v>45</v>
      </c>
      <c r="I393" s="38" t="s">
        <v>52</v>
      </c>
      <c r="J393" s="38" t="s">
        <v>53</v>
      </c>
    </row>
    <row r="394" spans="1:14" s="39" customFormat="1" ht="38.25" customHeight="1">
      <c r="A394" s="132">
        <f>A393+1</f>
        <v>30</v>
      </c>
      <c r="B394" s="64" t="s">
        <v>586</v>
      </c>
      <c r="C394" s="64" t="s">
        <v>587</v>
      </c>
      <c r="D394" s="64" t="s">
        <v>50</v>
      </c>
      <c r="E394" s="129" t="s">
        <v>51</v>
      </c>
      <c r="F394" s="199">
        <v>5000000</v>
      </c>
      <c r="G394" s="133" t="s">
        <v>44</v>
      </c>
      <c r="H394" s="133" t="s">
        <v>45</v>
      </c>
      <c r="I394" s="129" t="s">
        <v>52</v>
      </c>
      <c r="J394" s="129" t="s">
        <v>53</v>
      </c>
    </row>
    <row r="395" spans="1:14" s="39" customFormat="1" ht="38.25" customHeight="1">
      <c r="A395" s="132">
        <f>A394+1</f>
        <v>31</v>
      </c>
      <c r="B395" s="64" t="s">
        <v>588</v>
      </c>
      <c r="C395" s="64" t="s">
        <v>589</v>
      </c>
      <c r="D395" s="64" t="s">
        <v>42</v>
      </c>
      <c r="E395" s="129" t="s">
        <v>123</v>
      </c>
      <c r="F395" s="193">
        <v>5000000</v>
      </c>
      <c r="G395" s="133" t="s">
        <v>44</v>
      </c>
      <c r="H395" s="133" t="s">
        <v>45</v>
      </c>
      <c r="I395" s="103" t="s">
        <v>190</v>
      </c>
      <c r="J395" s="129" t="s">
        <v>125</v>
      </c>
    </row>
    <row r="396" spans="1:14" s="39" customFormat="1" ht="38.25" customHeight="1">
      <c r="A396" s="77">
        <v>21</v>
      </c>
      <c r="B396" s="63" t="s">
        <v>195</v>
      </c>
      <c r="C396" s="63" t="s">
        <v>590</v>
      </c>
      <c r="D396" s="63" t="s">
        <v>197</v>
      </c>
      <c r="E396" s="63" t="s">
        <v>198</v>
      </c>
      <c r="F396" s="95">
        <v>5000000</v>
      </c>
      <c r="G396" s="112" t="s">
        <v>44</v>
      </c>
      <c r="H396" s="112" t="s">
        <v>45</v>
      </c>
      <c r="I396" s="104" t="s">
        <v>46</v>
      </c>
      <c r="J396" s="113" t="s">
        <v>204</v>
      </c>
      <c r="K396" s="47"/>
      <c r="L396" s="47"/>
      <c r="M396" s="47"/>
      <c r="N396" s="47"/>
    </row>
    <row r="397" spans="1:14" s="39" customFormat="1" ht="38.25" customHeight="1">
      <c r="A397" s="35">
        <v>15</v>
      </c>
      <c r="B397" s="37" t="s">
        <v>195</v>
      </c>
      <c r="C397" s="37" t="s">
        <v>591</v>
      </c>
      <c r="D397" s="42" t="s">
        <v>197</v>
      </c>
      <c r="E397" s="42" t="s">
        <v>198</v>
      </c>
      <c r="F397" s="140">
        <v>5000000</v>
      </c>
      <c r="G397" s="88" t="s">
        <v>44</v>
      </c>
      <c r="H397" s="88" t="s">
        <v>45</v>
      </c>
      <c r="I397" s="42" t="s">
        <v>46</v>
      </c>
      <c r="J397" s="55" t="s">
        <v>47</v>
      </c>
      <c r="K397" s="48"/>
      <c r="L397" s="48"/>
      <c r="M397" s="48"/>
      <c r="N397" s="48"/>
    </row>
    <row r="398" spans="1:14" s="39" customFormat="1" ht="38.25" customHeight="1">
      <c r="A398" s="35">
        <f>A397+1</f>
        <v>16</v>
      </c>
      <c r="B398" s="37" t="s">
        <v>55</v>
      </c>
      <c r="C398" s="51" t="s">
        <v>592</v>
      </c>
      <c r="D398" s="37" t="s">
        <v>50</v>
      </c>
      <c r="E398" s="38" t="s">
        <v>51</v>
      </c>
      <c r="F398" s="140">
        <v>5000000</v>
      </c>
      <c r="G398" s="88" t="s">
        <v>44</v>
      </c>
      <c r="H398" s="88" t="s">
        <v>45</v>
      </c>
      <c r="I398" s="37" t="s">
        <v>46</v>
      </c>
      <c r="J398" s="38" t="s">
        <v>47</v>
      </c>
    </row>
    <row r="399" spans="1:14" s="39" customFormat="1" ht="38.25" customHeight="1">
      <c r="A399" s="147"/>
      <c r="B399" s="120" t="s">
        <v>90</v>
      </c>
      <c r="C399" s="148" t="s">
        <v>593</v>
      </c>
      <c r="D399" s="120" t="s">
        <v>50</v>
      </c>
      <c r="E399" s="148" t="s">
        <v>127</v>
      </c>
      <c r="F399" s="167">
        <v>5000000</v>
      </c>
      <c r="G399" s="146" t="s">
        <v>44</v>
      </c>
      <c r="H399" s="146" t="s">
        <v>45</v>
      </c>
      <c r="I399" s="316" t="s">
        <v>124</v>
      </c>
      <c r="J399" s="148" t="s">
        <v>594</v>
      </c>
      <c r="K399" s="47"/>
      <c r="L399" s="47"/>
      <c r="M399" s="47"/>
      <c r="N399" s="47"/>
    </row>
    <row r="400" spans="1:14" s="39" customFormat="1" ht="38.25" customHeight="1">
      <c r="A400" s="77"/>
      <c r="B400" s="62" t="s">
        <v>220</v>
      </c>
      <c r="C400" s="62" t="s">
        <v>595</v>
      </c>
      <c r="D400" s="182" t="s">
        <v>31</v>
      </c>
      <c r="E400" s="186" t="s">
        <v>180</v>
      </c>
      <c r="F400" s="185">
        <v>5000000</v>
      </c>
      <c r="G400" s="112" t="s">
        <v>15</v>
      </c>
      <c r="H400" s="112" t="s">
        <v>33</v>
      </c>
      <c r="I400" s="62" t="s">
        <v>38</v>
      </c>
      <c r="J400" s="62" t="s">
        <v>78</v>
      </c>
    </row>
    <row r="401" spans="1:14" s="39" customFormat="1" ht="38.25" customHeight="1">
      <c r="A401" s="35"/>
      <c r="B401" s="37" t="s">
        <v>220</v>
      </c>
      <c r="C401" s="38" t="s">
        <v>596</v>
      </c>
      <c r="D401" s="43" t="s">
        <v>31</v>
      </c>
      <c r="E401" s="178" t="s">
        <v>32</v>
      </c>
      <c r="F401" s="151">
        <v>5000000</v>
      </c>
      <c r="G401" s="88" t="s">
        <v>15</v>
      </c>
      <c r="H401" s="88" t="s">
        <v>33</v>
      </c>
      <c r="I401" s="38" t="s">
        <v>34</v>
      </c>
      <c r="J401" s="38" t="s">
        <v>35</v>
      </c>
    </row>
    <row r="402" spans="1:14" s="39" customFormat="1" ht="57">
      <c r="A402" s="145">
        <f>A401+1</f>
        <v>1</v>
      </c>
      <c r="B402" s="253" t="s">
        <v>205</v>
      </c>
      <c r="C402" s="150" t="s">
        <v>597</v>
      </c>
      <c r="D402" s="120" t="s">
        <v>50</v>
      </c>
      <c r="E402" s="150" t="s">
        <v>51</v>
      </c>
      <c r="F402" s="207">
        <v>5000000</v>
      </c>
      <c r="G402" s="146" t="s">
        <v>15</v>
      </c>
      <c r="H402" s="146" t="s">
        <v>33</v>
      </c>
      <c r="I402" s="120" t="s">
        <v>34</v>
      </c>
      <c r="J402" s="150" t="s">
        <v>35</v>
      </c>
    </row>
    <row r="403" spans="1:14" s="39" customFormat="1" ht="38.25" customHeight="1">
      <c r="A403" s="35">
        <f>A402+1</f>
        <v>2</v>
      </c>
      <c r="B403" s="38" t="s">
        <v>129</v>
      </c>
      <c r="C403" s="60" t="s">
        <v>598</v>
      </c>
      <c r="D403" s="37" t="s">
        <v>50</v>
      </c>
      <c r="E403" s="38" t="s">
        <v>62</v>
      </c>
      <c r="F403" s="114">
        <v>5000000</v>
      </c>
      <c r="G403" s="88" t="s">
        <v>15</v>
      </c>
      <c r="H403" s="88" t="s">
        <v>33</v>
      </c>
      <c r="I403" s="38" t="s">
        <v>34</v>
      </c>
      <c r="J403" s="38" t="s">
        <v>35</v>
      </c>
    </row>
    <row r="404" spans="1:14" s="39" customFormat="1" ht="38.25" customHeight="1">
      <c r="A404" s="132">
        <f>A403+1</f>
        <v>3</v>
      </c>
      <c r="B404" s="129" t="s">
        <v>599</v>
      </c>
      <c r="C404" s="129" t="s">
        <v>600</v>
      </c>
      <c r="D404" s="64" t="s">
        <v>50</v>
      </c>
      <c r="E404" s="129" t="s">
        <v>62</v>
      </c>
      <c r="F404" s="199">
        <v>5000000</v>
      </c>
      <c r="G404" s="133" t="s">
        <v>15</v>
      </c>
      <c r="H404" s="133" t="s">
        <v>33</v>
      </c>
      <c r="I404" s="129" t="s">
        <v>34</v>
      </c>
      <c r="J404" s="129" t="s">
        <v>35</v>
      </c>
    </row>
    <row r="405" spans="1:14" s="39" customFormat="1" ht="38.25" customHeight="1">
      <c r="A405" s="35">
        <f>A404+1</f>
        <v>4</v>
      </c>
      <c r="B405" s="38" t="s">
        <v>582</v>
      </c>
      <c r="C405" s="38" t="s">
        <v>601</v>
      </c>
      <c r="D405" s="37" t="s">
        <v>50</v>
      </c>
      <c r="E405" s="38" t="s">
        <v>62</v>
      </c>
      <c r="F405" s="402">
        <v>5000000</v>
      </c>
      <c r="G405" s="88" t="s">
        <v>15</v>
      </c>
      <c r="H405" s="88" t="s">
        <v>33</v>
      </c>
      <c r="I405" s="429" t="s">
        <v>34</v>
      </c>
      <c r="J405" s="50" t="s">
        <v>35</v>
      </c>
      <c r="K405" s="47"/>
      <c r="L405" s="47"/>
      <c r="M405" s="47"/>
      <c r="N405" s="47"/>
    </row>
    <row r="406" spans="1:14" s="39" customFormat="1" ht="38.25" customHeight="1">
      <c r="A406" s="35"/>
      <c r="B406" s="38" t="s">
        <v>119</v>
      </c>
      <c r="C406" s="53" t="s">
        <v>602</v>
      </c>
      <c r="D406" s="37" t="s">
        <v>50</v>
      </c>
      <c r="E406" s="38" t="s">
        <v>62</v>
      </c>
      <c r="F406" s="173">
        <v>5000000</v>
      </c>
      <c r="G406" s="88" t="s">
        <v>15</v>
      </c>
      <c r="H406" s="88" t="s">
        <v>33</v>
      </c>
      <c r="I406" s="38" t="s">
        <v>34</v>
      </c>
      <c r="J406" s="38" t="s">
        <v>35</v>
      </c>
    </row>
    <row r="407" spans="1:14" s="39" customFormat="1" ht="38.25" customHeight="1">
      <c r="A407" s="145"/>
      <c r="B407" s="150" t="s">
        <v>119</v>
      </c>
      <c r="C407" s="325" t="s">
        <v>603</v>
      </c>
      <c r="D407" s="120" t="s">
        <v>50</v>
      </c>
      <c r="E407" s="244" t="s">
        <v>62</v>
      </c>
      <c r="F407" s="140">
        <v>5000000</v>
      </c>
      <c r="G407" s="210" t="s">
        <v>15</v>
      </c>
      <c r="H407" s="146" t="s">
        <v>33</v>
      </c>
      <c r="I407" s="302" t="s">
        <v>34</v>
      </c>
      <c r="J407" s="150" t="s">
        <v>35</v>
      </c>
    </row>
    <row r="408" spans="1:14" s="39" customFormat="1" ht="38.25" customHeight="1">
      <c r="A408" s="35">
        <v>8</v>
      </c>
      <c r="B408" s="42" t="s">
        <v>205</v>
      </c>
      <c r="C408" s="50" t="s">
        <v>604</v>
      </c>
      <c r="D408" s="37" t="s">
        <v>50</v>
      </c>
      <c r="E408" s="50" t="s">
        <v>62</v>
      </c>
      <c r="F408" s="166">
        <v>5000000</v>
      </c>
      <c r="G408" s="88" t="s">
        <v>15</v>
      </c>
      <c r="H408" s="88" t="s">
        <v>33</v>
      </c>
      <c r="I408" s="37" t="s">
        <v>34</v>
      </c>
      <c r="J408" s="38" t="s">
        <v>35</v>
      </c>
      <c r="K408" s="47"/>
      <c r="L408" s="47"/>
      <c r="M408" s="47"/>
      <c r="N408" s="47"/>
    </row>
    <row r="409" spans="1:14" ht="38.25" customHeight="1">
      <c r="A409" s="76">
        <v>12</v>
      </c>
      <c r="B409" s="50" t="s">
        <v>205</v>
      </c>
      <c r="C409" s="50" t="s">
        <v>605</v>
      </c>
      <c r="D409" s="119" t="s">
        <v>50</v>
      </c>
      <c r="E409" s="50" t="s">
        <v>62</v>
      </c>
      <c r="F409" s="140">
        <v>5000000</v>
      </c>
      <c r="G409" s="88" t="s">
        <v>15</v>
      </c>
      <c r="H409" s="88" t="s">
        <v>33</v>
      </c>
      <c r="I409" s="37" t="s">
        <v>34</v>
      </c>
      <c r="J409" s="38" t="s">
        <v>35</v>
      </c>
    </row>
    <row r="410" spans="1:14" ht="38.25" customHeight="1">
      <c r="A410" s="77">
        <v>50</v>
      </c>
      <c r="B410" s="63" t="s">
        <v>195</v>
      </c>
      <c r="C410" s="63" t="s">
        <v>606</v>
      </c>
      <c r="D410" s="63" t="s">
        <v>197</v>
      </c>
      <c r="E410" s="63" t="s">
        <v>607</v>
      </c>
      <c r="F410" s="200">
        <v>5000000</v>
      </c>
      <c r="G410" s="112" t="s">
        <v>15</v>
      </c>
      <c r="H410" s="112" t="s">
        <v>16</v>
      </c>
      <c r="I410" s="118" t="s">
        <v>17</v>
      </c>
      <c r="J410" s="62" t="s">
        <v>364</v>
      </c>
      <c r="K410" s="39"/>
      <c r="L410" s="39"/>
      <c r="M410" s="39"/>
      <c r="N410" s="39"/>
    </row>
    <row r="411" spans="1:14" ht="94.5">
      <c r="A411" s="106">
        <f>A410+1</f>
        <v>51</v>
      </c>
      <c r="B411" s="44" t="s">
        <v>608</v>
      </c>
      <c r="C411" s="56" t="s">
        <v>533</v>
      </c>
      <c r="D411" s="57" t="s">
        <v>151</v>
      </c>
      <c r="E411" s="40" t="s">
        <v>152</v>
      </c>
      <c r="F411" s="259">
        <v>5000000</v>
      </c>
      <c r="G411" s="105" t="s">
        <v>15</v>
      </c>
      <c r="H411" s="105" t="s">
        <v>23</v>
      </c>
      <c r="I411" s="40" t="s">
        <v>153</v>
      </c>
      <c r="J411" s="36" t="s">
        <v>154</v>
      </c>
      <c r="K411" s="46"/>
      <c r="L411" s="46"/>
      <c r="M411" s="46"/>
      <c r="N411" s="39"/>
    </row>
    <row r="412" spans="1:14" ht="57">
      <c r="A412" s="188">
        <f>A411+1</f>
        <v>52</v>
      </c>
      <c r="B412" s="170" t="s">
        <v>305</v>
      </c>
      <c r="C412" s="170" t="s">
        <v>609</v>
      </c>
      <c r="D412" s="255" t="s">
        <v>151</v>
      </c>
      <c r="E412" s="356" t="s">
        <v>610</v>
      </c>
      <c r="F412" s="276">
        <v>5000000</v>
      </c>
      <c r="G412" s="152" t="s">
        <v>15</v>
      </c>
      <c r="H412" s="152" t="s">
        <v>23</v>
      </c>
      <c r="I412" s="189" t="s">
        <v>153</v>
      </c>
      <c r="J412" s="170" t="s">
        <v>154</v>
      </c>
      <c r="K412" s="46"/>
      <c r="L412" s="46"/>
      <c r="M412" s="46"/>
      <c r="N412" s="46"/>
    </row>
    <row r="413" spans="1:14" ht="38.25" customHeight="1">
      <c r="A413" s="35">
        <f>A412+1</f>
        <v>53</v>
      </c>
      <c r="B413" s="44" t="s">
        <v>611</v>
      </c>
      <c r="C413" s="44" t="s">
        <v>612</v>
      </c>
      <c r="D413" s="44" t="s">
        <v>310</v>
      </c>
      <c r="E413" s="44" t="s">
        <v>311</v>
      </c>
      <c r="F413" s="164">
        <v>5000000</v>
      </c>
      <c r="G413" s="88" t="s">
        <v>15</v>
      </c>
      <c r="H413" s="88" t="s">
        <v>23</v>
      </c>
      <c r="I413" s="44" t="s">
        <v>153</v>
      </c>
      <c r="J413" s="38" t="s">
        <v>237</v>
      </c>
      <c r="K413" s="39"/>
      <c r="L413" s="39"/>
      <c r="M413" s="39"/>
      <c r="N413" s="39"/>
    </row>
    <row r="414" spans="1:14" ht="38.25" customHeight="1">
      <c r="A414" s="132">
        <f>A413+1</f>
        <v>54</v>
      </c>
      <c r="B414" s="159" t="s">
        <v>457</v>
      </c>
      <c r="C414" s="212" t="s">
        <v>613</v>
      </c>
      <c r="D414" s="159" t="s">
        <v>310</v>
      </c>
      <c r="E414" s="159" t="s">
        <v>398</v>
      </c>
      <c r="F414" s="277">
        <v>5000000</v>
      </c>
      <c r="G414" s="168" t="s">
        <v>15</v>
      </c>
      <c r="H414" s="168" t="s">
        <v>23</v>
      </c>
      <c r="I414" s="159" t="s">
        <v>70</v>
      </c>
      <c r="J414" s="163" t="s">
        <v>71</v>
      </c>
      <c r="K414" s="46"/>
      <c r="L414" s="430"/>
      <c r="M414" s="46"/>
      <c r="N414" s="39"/>
    </row>
    <row r="415" spans="1:14" ht="38.25" customHeight="1">
      <c r="A415" s="35">
        <f>A414+1</f>
        <v>55</v>
      </c>
      <c r="B415" s="44" t="s">
        <v>457</v>
      </c>
      <c r="C415" s="128" t="s">
        <v>614</v>
      </c>
      <c r="D415" s="44" t="s">
        <v>310</v>
      </c>
      <c r="E415" s="44" t="s">
        <v>344</v>
      </c>
      <c r="F415" s="164">
        <v>5000000</v>
      </c>
      <c r="G415" s="105" t="s">
        <v>15</v>
      </c>
      <c r="H415" s="105" t="s">
        <v>23</v>
      </c>
      <c r="I415" s="44" t="s">
        <v>70</v>
      </c>
      <c r="J415" s="36" t="s">
        <v>86</v>
      </c>
      <c r="K415" s="46"/>
      <c r="L415" s="46"/>
      <c r="M415" s="46"/>
      <c r="N415" s="39"/>
    </row>
    <row r="416" spans="1:14" ht="38.25" customHeight="1">
      <c r="A416" s="77"/>
      <c r="B416" s="62" t="s">
        <v>119</v>
      </c>
      <c r="C416" s="206" t="s">
        <v>615</v>
      </c>
      <c r="D416" s="63" t="s">
        <v>50</v>
      </c>
      <c r="E416" s="62" t="s">
        <v>69</v>
      </c>
      <c r="F416" s="200">
        <v>5000000</v>
      </c>
      <c r="G416" s="112" t="s">
        <v>15</v>
      </c>
      <c r="H416" s="112" t="s">
        <v>23</v>
      </c>
      <c r="I416" s="63" t="s">
        <v>70</v>
      </c>
      <c r="J416" s="62" t="s">
        <v>395</v>
      </c>
      <c r="K416" s="39"/>
      <c r="L416" s="39"/>
      <c r="M416" s="39"/>
      <c r="N416" s="39"/>
    </row>
    <row r="417" spans="1:14" ht="38.25" customHeight="1">
      <c r="A417" s="76"/>
      <c r="B417" s="38" t="s">
        <v>582</v>
      </c>
      <c r="C417" s="50" t="s">
        <v>616</v>
      </c>
      <c r="D417" s="43" t="s">
        <v>21</v>
      </c>
      <c r="E417" s="50" t="s">
        <v>617</v>
      </c>
      <c r="F417" s="114">
        <v>5000000</v>
      </c>
      <c r="G417" s="88" t="s">
        <v>15</v>
      </c>
      <c r="H417" s="88" t="s">
        <v>23</v>
      </c>
      <c r="I417" s="38" t="s">
        <v>24</v>
      </c>
      <c r="J417" s="38" t="s">
        <v>113</v>
      </c>
      <c r="K417" s="39"/>
      <c r="L417" s="38"/>
      <c r="M417" s="39"/>
      <c r="N417" s="39"/>
    </row>
    <row r="418" spans="1:14" ht="38.25" customHeight="1">
      <c r="A418" s="132">
        <f>A417+1</f>
        <v>1</v>
      </c>
      <c r="B418" s="129" t="s">
        <v>55</v>
      </c>
      <c r="C418" s="196" t="s">
        <v>618</v>
      </c>
      <c r="D418" s="64" t="s">
        <v>50</v>
      </c>
      <c r="E418" s="129" t="s">
        <v>121</v>
      </c>
      <c r="F418" s="199">
        <v>5000000</v>
      </c>
      <c r="G418" s="133" t="s">
        <v>15</v>
      </c>
      <c r="H418" s="133" t="s">
        <v>116</v>
      </c>
      <c r="I418" s="129" t="s">
        <v>117</v>
      </c>
      <c r="J418" s="129" t="s">
        <v>118</v>
      </c>
      <c r="K418" s="39"/>
      <c r="L418" s="39"/>
      <c r="M418" s="39"/>
      <c r="N418" s="39"/>
    </row>
    <row r="419" spans="1:14" ht="38.25" customHeight="1">
      <c r="A419" s="76"/>
      <c r="B419" s="235" t="s">
        <v>75</v>
      </c>
      <c r="C419" s="235" t="s">
        <v>619</v>
      </c>
      <c r="D419" s="235" t="s">
        <v>50</v>
      </c>
      <c r="E419" s="235" t="s">
        <v>121</v>
      </c>
      <c r="F419" s="266">
        <v>5000000</v>
      </c>
      <c r="G419" s="105" t="s">
        <v>15</v>
      </c>
      <c r="H419" s="105" t="s">
        <v>116</v>
      </c>
      <c r="I419" s="235" t="s">
        <v>469</v>
      </c>
      <c r="J419" s="235" t="s">
        <v>469</v>
      </c>
    </row>
    <row r="420" spans="1:14" ht="38.25" customHeight="1">
      <c r="A420" s="106">
        <f>A419+1</f>
        <v>1</v>
      </c>
      <c r="B420" s="36" t="s">
        <v>620</v>
      </c>
      <c r="C420" s="56" t="s">
        <v>533</v>
      </c>
      <c r="D420" s="57" t="s">
        <v>151</v>
      </c>
      <c r="E420" s="40" t="s">
        <v>152</v>
      </c>
      <c r="F420" s="139">
        <v>5500000</v>
      </c>
      <c r="G420" s="105" t="s">
        <v>15</v>
      </c>
      <c r="H420" s="105" t="s">
        <v>23</v>
      </c>
      <c r="I420" s="40" t="s">
        <v>153</v>
      </c>
      <c r="J420" s="36" t="s">
        <v>154</v>
      </c>
      <c r="K420" s="46"/>
      <c r="L420" s="46"/>
      <c r="M420" s="46"/>
      <c r="N420" s="39"/>
    </row>
    <row r="421" spans="1:14" ht="38.25" customHeight="1">
      <c r="A421" s="35">
        <f>A420+1</f>
        <v>2</v>
      </c>
      <c r="B421" s="38" t="s">
        <v>621</v>
      </c>
      <c r="C421" s="38" t="s">
        <v>622</v>
      </c>
      <c r="D421" s="42" t="s">
        <v>42</v>
      </c>
      <c r="E421" s="37" t="s">
        <v>123</v>
      </c>
      <c r="F421" s="140">
        <v>5950000</v>
      </c>
      <c r="G421" s="88" t="s">
        <v>44</v>
      </c>
      <c r="H421" s="88" t="s">
        <v>45</v>
      </c>
      <c r="I421" s="37" t="s">
        <v>190</v>
      </c>
      <c r="J421" s="38" t="s">
        <v>125</v>
      </c>
      <c r="K421" s="39"/>
      <c r="L421" s="39"/>
      <c r="M421" s="39"/>
      <c r="N421" s="39"/>
    </row>
    <row r="422" spans="1:14" ht="38.25" customHeight="1">
      <c r="A422" s="106"/>
      <c r="B422" s="36" t="s">
        <v>119</v>
      </c>
      <c r="C422" s="36" t="s">
        <v>623</v>
      </c>
      <c r="D422" s="40" t="s">
        <v>50</v>
      </c>
      <c r="E422" s="38" t="s">
        <v>62</v>
      </c>
      <c r="F422" s="139">
        <v>6000000</v>
      </c>
      <c r="G422" s="88" t="s">
        <v>15</v>
      </c>
      <c r="H422" s="88" t="s">
        <v>33</v>
      </c>
      <c r="I422" s="38" t="s">
        <v>34</v>
      </c>
      <c r="J422" s="38" t="s">
        <v>35</v>
      </c>
      <c r="K422" s="39"/>
      <c r="L422" s="39"/>
      <c r="M422" s="39"/>
      <c r="N422" s="39"/>
    </row>
    <row r="423" spans="1:14" ht="38.25" customHeight="1">
      <c r="A423" s="35">
        <f>A422+1</f>
        <v>1</v>
      </c>
      <c r="B423" s="44" t="s">
        <v>624</v>
      </c>
      <c r="C423" s="56" t="s">
        <v>625</v>
      </c>
      <c r="D423" s="44" t="s">
        <v>310</v>
      </c>
      <c r="E423" s="44" t="s">
        <v>344</v>
      </c>
      <c r="F423" s="164">
        <v>6000000</v>
      </c>
      <c r="G423" s="105" t="s">
        <v>15</v>
      </c>
      <c r="H423" s="105" t="s">
        <v>23</v>
      </c>
      <c r="I423" s="44" t="s">
        <v>70</v>
      </c>
      <c r="J423" s="36" t="s">
        <v>86</v>
      </c>
      <c r="K423" s="46"/>
      <c r="L423" s="46"/>
      <c r="M423" s="46"/>
      <c r="N423" s="39"/>
    </row>
    <row r="424" spans="1:14" ht="38.25" customHeight="1">
      <c r="A424" s="106">
        <f>A423+1</f>
        <v>2</v>
      </c>
      <c r="B424" s="36" t="s">
        <v>119</v>
      </c>
      <c r="C424" s="36" t="s">
        <v>626</v>
      </c>
      <c r="D424" s="40" t="s">
        <v>50</v>
      </c>
      <c r="E424" s="38" t="s">
        <v>51</v>
      </c>
      <c r="F424" s="151">
        <v>6000000</v>
      </c>
      <c r="G424" s="105" t="s">
        <v>15</v>
      </c>
      <c r="H424" s="88" t="s">
        <v>116</v>
      </c>
      <c r="I424" s="38" t="s">
        <v>46</v>
      </c>
      <c r="J424" s="38" t="s">
        <v>47</v>
      </c>
      <c r="K424" s="39"/>
      <c r="L424" s="39"/>
      <c r="M424" s="39"/>
      <c r="N424" s="39"/>
    </row>
    <row r="425" spans="1:14" ht="38.25" customHeight="1">
      <c r="A425" s="77">
        <f>A424+1</f>
        <v>3</v>
      </c>
      <c r="B425" s="141" t="s">
        <v>307</v>
      </c>
      <c r="C425" s="141" t="s">
        <v>609</v>
      </c>
      <c r="D425" s="213" t="s">
        <v>151</v>
      </c>
      <c r="E425" s="187" t="s">
        <v>610</v>
      </c>
      <c r="F425" s="281">
        <v>6500000</v>
      </c>
      <c r="G425" s="142" t="s">
        <v>15</v>
      </c>
      <c r="H425" s="142" t="s">
        <v>23</v>
      </c>
      <c r="I425" s="73" t="s">
        <v>153</v>
      </c>
      <c r="J425" s="141" t="s">
        <v>154</v>
      </c>
      <c r="K425" s="46"/>
      <c r="L425" s="46"/>
      <c r="M425" s="46"/>
      <c r="N425" s="39"/>
    </row>
    <row r="426" spans="1:14" ht="75.75">
      <c r="A426" s="35" t="e">
        <f>#REF!+1</f>
        <v>#REF!</v>
      </c>
      <c r="B426" s="38" t="s">
        <v>55</v>
      </c>
      <c r="C426" s="51" t="s">
        <v>627</v>
      </c>
      <c r="D426" s="37" t="s">
        <v>50</v>
      </c>
      <c r="E426" s="38" t="s">
        <v>51</v>
      </c>
      <c r="F426" s="114">
        <v>7000000</v>
      </c>
      <c r="G426" s="88" t="s">
        <v>44</v>
      </c>
      <c r="H426" s="88" t="s">
        <v>45</v>
      </c>
      <c r="I426" s="37" t="s">
        <v>46</v>
      </c>
      <c r="J426" s="38" t="s">
        <v>47</v>
      </c>
      <c r="K426" s="39"/>
      <c r="L426" s="39"/>
      <c r="M426" s="39"/>
      <c r="N426" s="39"/>
    </row>
    <row r="427" spans="1:14" ht="38.25" customHeight="1">
      <c r="A427" s="299" t="e">
        <f>A426+1</f>
        <v>#REF!</v>
      </c>
      <c r="B427" s="302" t="s">
        <v>582</v>
      </c>
      <c r="C427" s="129" t="s">
        <v>628</v>
      </c>
      <c r="D427" s="314" t="s">
        <v>50</v>
      </c>
      <c r="E427" s="355" t="s">
        <v>57</v>
      </c>
      <c r="F427" s="375">
        <v>7000000</v>
      </c>
      <c r="G427" s="133" t="s">
        <v>15</v>
      </c>
      <c r="H427" s="133" t="s">
        <v>16</v>
      </c>
      <c r="I427" s="314" t="s">
        <v>58</v>
      </c>
      <c r="J427" s="129" t="s">
        <v>629</v>
      </c>
      <c r="K427" s="39"/>
      <c r="L427" s="39"/>
      <c r="M427" s="39"/>
      <c r="N427" s="39"/>
    </row>
    <row r="428" spans="1:14" ht="38.25" customHeight="1">
      <c r="A428" s="299" t="e">
        <f>A427+1</f>
        <v>#REF!</v>
      </c>
      <c r="B428" s="307" t="s">
        <v>448</v>
      </c>
      <c r="C428" s="44" t="s">
        <v>630</v>
      </c>
      <c r="D428" s="307" t="s">
        <v>310</v>
      </c>
      <c r="E428" s="307" t="s">
        <v>313</v>
      </c>
      <c r="F428" s="371">
        <v>7000000</v>
      </c>
      <c r="G428" s="105" t="s">
        <v>15</v>
      </c>
      <c r="H428" s="105" t="s">
        <v>23</v>
      </c>
      <c r="I428" s="307" t="s">
        <v>153</v>
      </c>
      <c r="J428" s="430" t="s">
        <v>237</v>
      </c>
      <c r="K428" s="46"/>
      <c r="L428" s="46"/>
      <c r="M428" s="46"/>
      <c r="N428" s="39"/>
    </row>
    <row r="429" spans="1:14" ht="38.25" customHeight="1">
      <c r="A429" s="299" t="e">
        <f>A428+1</f>
        <v>#REF!</v>
      </c>
      <c r="B429" s="316" t="s">
        <v>209</v>
      </c>
      <c r="C429" s="52" t="s">
        <v>631</v>
      </c>
      <c r="D429" s="351" t="s">
        <v>42</v>
      </c>
      <c r="E429" s="314" t="s">
        <v>43</v>
      </c>
      <c r="F429" s="403">
        <v>7000000</v>
      </c>
      <c r="G429" s="88" t="s">
        <v>15</v>
      </c>
      <c r="H429" s="88" t="s">
        <v>23</v>
      </c>
      <c r="I429" s="316" t="s">
        <v>65</v>
      </c>
      <c r="J429" s="302" t="s">
        <v>632</v>
      </c>
      <c r="K429" s="39"/>
      <c r="L429" s="39"/>
      <c r="M429" s="39"/>
      <c r="N429" s="39"/>
    </row>
    <row r="430" spans="1:14" ht="38.25" customHeight="1">
      <c r="A430" s="299" t="e">
        <f>A429+1</f>
        <v>#REF!</v>
      </c>
      <c r="B430" s="302" t="s">
        <v>633</v>
      </c>
      <c r="C430" s="36" t="s">
        <v>609</v>
      </c>
      <c r="D430" s="345" t="s">
        <v>151</v>
      </c>
      <c r="E430" s="355" t="s">
        <v>610</v>
      </c>
      <c r="F430" s="375">
        <v>7000000</v>
      </c>
      <c r="G430" s="105" t="s">
        <v>15</v>
      </c>
      <c r="H430" s="105" t="s">
        <v>23</v>
      </c>
      <c r="I430" s="326" t="s">
        <v>153</v>
      </c>
      <c r="J430" s="430" t="s">
        <v>154</v>
      </c>
      <c r="K430" s="46"/>
      <c r="L430" s="46"/>
      <c r="M430" s="46"/>
      <c r="N430" s="39"/>
    </row>
    <row r="431" spans="1:14" ht="38.25" customHeight="1">
      <c r="A431" s="300" t="e">
        <f>A430+1</f>
        <v>#REF!</v>
      </c>
      <c r="B431" s="307" t="s">
        <v>611</v>
      </c>
      <c r="C431" s="56" t="s">
        <v>533</v>
      </c>
      <c r="D431" s="347" t="s">
        <v>151</v>
      </c>
      <c r="E431" s="326" t="s">
        <v>152</v>
      </c>
      <c r="F431" s="399">
        <v>7000000</v>
      </c>
      <c r="G431" s="105" t="s">
        <v>15</v>
      </c>
      <c r="H431" s="105" t="s">
        <v>23</v>
      </c>
      <c r="I431" s="326" t="s">
        <v>153</v>
      </c>
      <c r="J431" s="430" t="s">
        <v>154</v>
      </c>
      <c r="K431" s="46"/>
      <c r="L431" s="46"/>
      <c r="M431" s="46"/>
      <c r="N431" s="39"/>
    </row>
    <row r="432" spans="1:14" ht="38.25" customHeight="1">
      <c r="A432" s="299" t="e">
        <f>A431+1</f>
        <v>#REF!</v>
      </c>
      <c r="B432" s="307" t="s">
        <v>634</v>
      </c>
      <c r="C432" s="44" t="s">
        <v>635</v>
      </c>
      <c r="D432" s="307" t="s">
        <v>310</v>
      </c>
      <c r="E432" s="307" t="s">
        <v>313</v>
      </c>
      <c r="F432" s="371">
        <v>7000000</v>
      </c>
      <c r="G432" s="105" t="s">
        <v>15</v>
      </c>
      <c r="H432" s="105" t="s">
        <v>23</v>
      </c>
      <c r="I432" s="307" t="s">
        <v>153</v>
      </c>
      <c r="J432" s="430" t="s">
        <v>237</v>
      </c>
      <c r="K432" s="46"/>
      <c r="L432" s="46"/>
      <c r="M432" s="46"/>
      <c r="N432" s="39"/>
    </row>
    <row r="433" spans="1:14" ht="38.25" customHeight="1">
      <c r="A433" s="299" t="e">
        <f>A432+1</f>
        <v>#REF!</v>
      </c>
      <c r="B433" s="307" t="s">
        <v>457</v>
      </c>
      <c r="C433" s="44" t="s">
        <v>636</v>
      </c>
      <c r="D433" s="307" t="s">
        <v>310</v>
      </c>
      <c r="E433" s="307" t="s">
        <v>459</v>
      </c>
      <c r="F433" s="371">
        <v>7000000</v>
      </c>
      <c r="G433" s="105" t="s">
        <v>15</v>
      </c>
      <c r="H433" s="105" t="s">
        <v>23</v>
      </c>
      <c r="I433" s="307" t="s">
        <v>70</v>
      </c>
      <c r="J433" s="430" t="s">
        <v>395</v>
      </c>
      <c r="K433" s="46"/>
      <c r="L433" s="46"/>
      <c r="M433" s="46"/>
      <c r="N433" s="39"/>
    </row>
    <row r="434" spans="1:14" ht="38.25" customHeight="1">
      <c r="A434" s="299" t="e">
        <f>A433+1</f>
        <v>#REF!</v>
      </c>
      <c r="B434" s="302" t="s">
        <v>637</v>
      </c>
      <c r="C434" s="38" t="s">
        <v>638</v>
      </c>
      <c r="D434" s="342" t="s">
        <v>639</v>
      </c>
      <c r="E434" s="38" t="s">
        <v>640</v>
      </c>
      <c r="F434" s="360">
        <v>7286750</v>
      </c>
      <c r="G434" s="88" t="s">
        <v>15</v>
      </c>
      <c r="H434" s="88" t="s">
        <v>116</v>
      </c>
      <c r="I434" s="302" t="s">
        <v>117</v>
      </c>
      <c r="J434" s="55" t="s">
        <v>641</v>
      </c>
      <c r="K434" s="48"/>
      <c r="L434" s="48"/>
      <c r="M434" s="48"/>
      <c r="N434" s="48"/>
    </row>
    <row r="435" spans="1:14" ht="38.25" customHeight="1">
      <c r="A435" s="299">
        <v>40</v>
      </c>
      <c r="B435" s="302" t="s">
        <v>642</v>
      </c>
      <c r="C435" s="62" t="s">
        <v>643</v>
      </c>
      <c r="D435" s="333" t="s">
        <v>197</v>
      </c>
      <c r="E435" s="333" t="s">
        <v>644</v>
      </c>
      <c r="F435" s="360">
        <v>7500000</v>
      </c>
      <c r="G435" s="112" t="s">
        <v>44</v>
      </c>
      <c r="H435" s="112" t="s">
        <v>45</v>
      </c>
      <c r="I435" s="302" t="s">
        <v>46</v>
      </c>
      <c r="J435" s="316" t="s">
        <v>47</v>
      </c>
    </row>
    <row r="436" spans="1:14" ht="38.25" customHeight="1">
      <c r="A436" s="35">
        <v>43</v>
      </c>
      <c r="B436" s="37" t="s">
        <v>195</v>
      </c>
      <c r="C436" s="37" t="s">
        <v>645</v>
      </c>
      <c r="D436" s="37" t="s">
        <v>197</v>
      </c>
      <c r="E436" s="37" t="s">
        <v>257</v>
      </c>
      <c r="F436" s="140">
        <v>8000000</v>
      </c>
      <c r="G436" s="88" t="s">
        <v>44</v>
      </c>
      <c r="H436" s="88" t="s">
        <v>45</v>
      </c>
      <c r="I436" s="37" t="s">
        <v>46</v>
      </c>
      <c r="J436" s="38" t="s">
        <v>47</v>
      </c>
      <c r="K436" s="39"/>
      <c r="L436" s="39"/>
      <c r="M436" s="39"/>
      <c r="N436" s="39"/>
    </row>
    <row r="437" spans="1:14" ht="38.25" customHeight="1">
      <c r="A437" s="76"/>
      <c r="B437" s="235" t="s">
        <v>75</v>
      </c>
      <c r="C437" s="38" t="s">
        <v>646</v>
      </c>
      <c r="D437" s="119" t="s">
        <v>31</v>
      </c>
      <c r="E437" s="50" t="s">
        <v>77</v>
      </c>
      <c r="F437" s="260">
        <v>8000000</v>
      </c>
      <c r="G437" s="88" t="s">
        <v>15</v>
      </c>
      <c r="H437" s="88" t="s">
        <v>33</v>
      </c>
      <c r="I437" s="50" t="s">
        <v>38</v>
      </c>
      <c r="J437" s="50" t="s">
        <v>78</v>
      </c>
    </row>
    <row r="438" spans="1:14" ht="38.25" customHeight="1">
      <c r="A438" s="35"/>
      <c r="B438" s="38" t="s">
        <v>119</v>
      </c>
      <c r="C438" s="53" t="s">
        <v>647</v>
      </c>
      <c r="D438" s="37" t="s">
        <v>50</v>
      </c>
      <c r="E438" s="38" t="s">
        <v>62</v>
      </c>
      <c r="F438" s="140">
        <v>8000000</v>
      </c>
      <c r="G438" s="88" t="s">
        <v>15</v>
      </c>
      <c r="H438" s="88" t="s">
        <v>33</v>
      </c>
      <c r="I438" s="38" t="s">
        <v>34</v>
      </c>
      <c r="J438" s="38" t="s">
        <v>35</v>
      </c>
      <c r="K438" s="39"/>
      <c r="L438" s="39"/>
      <c r="M438" s="39"/>
      <c r="N438" s="39"/>
    </row>
    <row r="439" spans="1:14" ht="38.25" customHeight="1">
      <c r="A439" s="216" t="e">
        <f>#REF!+1</f>
        <v>#REF!</v>
      </c>
      <c r="B439" s="61" t="s">
        <v>648</v>
      </c>
      <c r="C439" s="61" t="s">
        <v>649</v>
      </c>
      <c r="D439" s="61" t="s">
        <v>650</v>
      </c>
      <c r="E439" s="61" t="s">
        <v>651</v>
      </c>
      <c r="F439" s="380">
        <v>8000000</v>
      </c>
      <c r="G439" s="217" t="s">
        <v>15</v>
      </c>
      <c r="H439" s="217" t="s">
        <v>16</v>
      </c>
      <c r="I439" s="61" t="s">
        <v>58</v>
      </c>
      <c r="J439" s="51" t="s">
        <v>59</v>
      </c>
      <c r="K439" s="39"/>
      <c r="L439" s="111"/>
      <c r="M439" s="39"/>
      <c r="N439" s="39"/>
    </row>
    <row r="440" spans="1:14" ht="52.5" customHeight="1">
      <c r="A440" s="218"/>
      <c r="B440" s="138" t="s">
        <v>648</v>
      </c>
      <c r="C440" s="138" t="s">
        <v>652</v>
      </c>
      <c r="D440" s="61" t="s">
        <v>650</v>
      </c>
      <c r="E440" s="61" t="s">
        <v>651</v>
      </c>
      <c r="F440" s="362">
        <v>8000000</v>
      </c>
      <c r="G440" s="217" t="s">
        <v>15</v>
      </c>
      <c r="H440" s="217" t="s">
        <v>16</v>
      </c>
      <c r="I440" s="61" t="s">
        <v>58</v>
      </c>
      <c r="J440" s="51" t="s">
        <v>59</v>
      </c>
      <c r="L440" s="296"/>
    </row>
    <row r="441" spans="1:14" ht="38.25" customHeight="1">
      <c r="A441" s="218"/>
      <c r="B441" s="138" t="s">
        <v>648</v>
      </c>
      <c r="C441" s="138" t="s">
        <v>653</v>
      </c>
      <c r="D441" s="61" t="s">
        <v>650</v>
      </c>
      <c r="E441" s="61" t="s">
        <v>651</v>
      </c>
      <c r="F441" s="362">
        <v>8000000</v>
      </c>
      <c r="G441" s="217" t="s">
        <v>15</v>
      </c>
      <c r="H441" s="217" t="s">
        <v>16</v>
      </c>
      <c r="I441" s="61" t="s">
        <v>58</v>
      </c>
      <c r="J441" s="51" t="s">
        <v>59</v>
      </c>
      <c r="L441" s="296"/>
    </row>
    <row r="442" spans="1:14" ht="38.25" customHeight="1">
      <c r="A442" s="218"/>
      <c r="B442" s="138" t="s">
        <v>654</v>
      </c>
      <c r="C442" s="138" t="s">
        <v>655</v>
      </c>
      <c r="D442" s="61" t="s">
        <v>650</v>
      </c>
      <c r="E442" s="138" t="s">
        <v>656</v>
      </c>
      <c r="F442" s="362">
        <v>8000000</v>
      </c>
      <c r="G442" s="217" t="s">
        <v>15</v>
      </c>
      <c r="H442" s="217" t="s">
        <v>16</v>
      </c>
      <c r="I442" s="61" t="s">
        <v>58</v>
      </c>
      <c r="J442" s="51" t="s">
        <v>629</v>
      </c>
      <c r="L442" s="296"/>
    </row>
    <row r="443" spans="1:14" ht="78" customHeight="1">
      <c r="A443" s="76"/>
      <c r="B443" s="50" t="s">
        <v>657</v>
      </c>
      <c r="C443" s="50" t="s">
        <v>658</v>
      </c>
      <c r="D443" s="43" t="s">
        <v>21</v>
      </c>
      <c r="E443" s="50" t="s">
        <v>659</v>
      </c>
      <c r="F443" s="114">
        <v>8028000</v>
      </c>
      <c r="G443" s="88" t="s">
        <v>15</v>
      </c>
      <c r="H443" s="88" t="s">
        <v>23</v>
      </c>
      <c r="I443" s="38" t="s">
        <v>24</v>
      </c>
      <c r="J443" s="38" t="s">
        <v>113</v>
      </c>
      <c r="L443" s="316"/>
    </row>
    <row r="444" spans="1:14" ht="38.25" customHeight="1">
      <c r="A444" s="35">
        <v>1</v>
      </c>
      <c r="B444" s="37" t="s">
        <v>195</v>
      </c>
      <c r="C444" s="37" t="s">
        <v>660</v>
      </c>
      <c r="D444" s="41" t="s">
        <v>197</v>
      </c>
      <c r="E444" s="42" t="s">
        <v>410</v>
      </c>
      <c r="F444" s="278">
        <v>8500000</v>
      </c>
      <c r="G444" s="88" t="s">
        <v>44</v>
      </c>
      <c r="H444" s="88" t="s">
        <v>45</v>
      </c>
      <c r="I444" s="45" t="s">
        <v>46</v>
      </c>
      <c r="J444" s="55" t="s">
        <v>204</v>
      </c>
      <c r="K444" s="48"/>
      <c r="L444" s="48"/>
      <c r="M444" s="48"/>
      <c r="N444" s="48"/>
    </row>
    <row r="445" spans="1:14" ht="93" customHeight="1">
      <c r="A445" s="35">
        <v>30</v>
      </c>
      <c r="B445" s="37" t="s">
        <v>195</v>
      </c>
      <c r="C445" s="37" t="s">
        <v>661</v>
      </c>
      <c r="D445" s="42" t="s">
        <v>197</v>
      </c>
      <c r="E445" s="42" t="s">
        <v>198</v>
      </c>
      <c r="F445" s="140">
        <v>8500000</v>
      </c>
      <c r="G445" s="88" t="s">
        <v>44</v>
      </c>
      <c r="H445" s="88" t="s">
        <v>45</v>
      </c>
      <c r="I445" s="37" t="s">
        <v>46</v>
      </c>
      <c r="J445" s="38" t="s">
        <v>199</v>
      </c>
      <c r="K445" s="39"/>
      <c r="L445" s="39"/>
      <c r="M445" s="39"/>
      <c r="N445" s="39"/>
    </row>
    <row r="446" spans="1:14" ht="72" customHeight="1">
      <c r="A446" s="35">
        <v>8</v>
      </c>
      <c r="B446" s="37" t="s">
        <v>195</v>
      </c>
      <c r="C446" s="37" t="s">
        <v>662</v>
      </c>
      <c r="D446" s="37" t="s">
        <v>197</v>
      </c>
      <c r="E446" s="37" t="s">
        <v>198</v>
      </c>
      <c r="F446" s="140">
        <v>9000000</v>
      </c>
      <c r="G446" s="88" t="s">
        <v>44</v>
      </c>
      <c r="H446" s="88" t="s">
        <v>45</v>
      </c>
      <c r="I446" s="37" t="s">
        <v>46</v>
      </c>
      <c r="J446" s="55" t="s">
        <v>47</v>
      </c>
      <c r="K446" s="48"/>
      <c r="L446" s="48"/>
      <c r="M446" s="48"/>
      <c r="N446" s="48"/>
    </row>
    <row r="447" spans="1:14" ht="55.5" customHeight="1">
      <c r="A447" s="35">
        <f>A446+1</f>
        <v>9</v>
      </c>
      <c r="B447" s="38" t="s">
        <v>220</v>
      </c>
      <c r="C447" s="38" t="s">
        <v>663</v>
      </c>
      <c r="D447" s="43" t="s">
        <v>42</v>
      </c>
      <c r="E447" s="38" t="s">
        <v>123</v>
      </c>
      <c r="F447" s="114">
        <v>10000000</v>
      </c>
      <c r="G447" s="88" t="s">
        <v>44</v>
      </c>
      <c r="H447" s="88" t="s">
        <v>45</v>
      </c>
      <c r="I447" s="38" t="s">
        <v>124</v>
      </c>
      <c r="J447" s="38" t="s">
        <v>125</v>
      </c>
      <c r="K447" s="39"/>
      <c r="L447" s="39"/>
      <c r="M447" s="39"/>
      <c r="N447" s="39"/>
    </row>
    <row r="448" spans="1:14" ht="38.25" customHeight="1">
      <c r="A448" s="35"/>
      <c r="B448" s="50" t="s">
        <v>209</v>
      </c>
      <c r="C448" s="53" t="s">
        <v>664</v>
      </c>
      <c r="D448" s="49" t="s">
        <v>31</v>
      </c>
      <c r="E448" s="50" t="s">
        <v>180</v>
      </c>
      <c r="F448" s="261">
        <v>10000000</v>
      </c>
      <c r="G448" s="88" t="s">
        <v>15</v>
      </c>
      <c r="H448" s="88" t="s">
        <v>33</v>
      </c>
      <c r="I448" s="50" t="s">
        <v>38</v>
      </c>
      <c r="J448" s="38" t="s">
        <v>78</v>
      </c>
      <c r="K448" s="39"/>
      <c r="L448" s="39"/>
      <c r="M448" s="39"/>
      <c r="N448" s="39"/>
    </row>
    <row r="449" spans="1:14" ht="38.25" customHeight="1">
      <c r="A449" s="35">
        <f>A448+1</f>
        <v>1</v>
      </c>
      <c r="B449" s="38" t="s">
        <v>599</v>
      </c>
      <c r="C449" s="38" t="s">
        <v>665</v>
      </c>
      <c r="D449" s="37" t="s">
        <v>50</v>
      </c>
      <c r="E449" s="38" t="s">
        <v>62</v>
      </c>
      <c r="F449" s="114">
        <v>10000000</v>
      </c>
      <c r="G449" s="88" t="s">
        <v>15</v>
      </c>
      <c r="H449" s="88" t="s">
        <v>33</v>
      </c>
      <c r="I449" s="38" t="s">
        <v>34</v>
      </c>
      <c r="J449" s="38" t="s">
        <v>35</v>
      </c>
      <c r="K449" s="418"/>
      <c r="L449" s="39"/>
      <c r="M449" s="39"/>
      <c r="N449" s="39"/>
    </row>
    <row r="450" spans="1:14" ht="38.25" customHeight="1">
      <c r="A450" s="35">
        <f>A449+1</f>
        <v>2</v>
      </c>
      <c r="B450" s="38" t="s">
        <v>582</v>
      </c>
      <c r="C450" s="38" t="s">
        <v>666</v>
      </c>
      <c r="D450" s="37" t="s">
        <v>50</v>
      </c>
      <c r="E450" s="38" t="s">
        <v>62</v>
      </c>
      <c r="F450" s="140">
        <v>10000000</v>
      </c>
      <c r="G450" s="88" t="s">
        <v>15</v>
      </c>
      <c r="H450" s="88" t="s">
        <v>33</v>
      </c>
      <c r="I450" s="38" t="s">
        <v>34</v>
      </c>
      <c r="J450" s="38" t="s">
        <v>336</v>
      </c>
      <c r="K450" s="418"/>
      <c r="L450" s="39"/>
      <c r="M450" s="39"/>
      <c r="N450" s="39"/>
    </row>
    <row r="451" spans="1:14" ht="38.25" customHeight="1">
      <c r="A451" s="35">
        <f>A450+1</f>
        <v>3</v>
      </c>
      <c r="B451" s="38" t="s">
        <v>582</v>
      </c>
      <c r="C451" s="38" t="s">
        <v>601</v>
      </c>
      <c r="D451" s="37" t="s">
        <v>50</v>
      </c>
      <c r="E451" s="38" t="s">
        <v>62</v>
      </c>
      <c r="F451" s="140">
        <v>10000000</v>
      </c>
      <c r="G451" s="88" t="s">
        <v>15</v>
      </c>
      <c r="H451" s="88" t="s">
        <v>33</v>
      </c>
      <c r="I451" s="38" t="s">
        <v>34</v>
      </c>
      <c r="J451" s="38" t="s">
        <v>35</v>
      </c>
      <c r="K451" s="418"/>
      <c r="L451" s="39"/>
      <c r="M451" s="39"/>
      <c r="N451" s="39"/>
    </row>
    <row r="452" spans="1:14" ht="79.5" customHeight="1">
      <c r="A452" s="35">
        <f>A451+1</f>
        <v>4</v>
      </c>
      <c r="B452" s="38" t="s">
        <v>582</v>
      </c>
      <c r="C452" s="38" t="s">
        <v>667</v>
      </c>
      <c r="D452" s="37" t="s">
        <v>50</v>
      </c>
      <c r="E452" s="38" t="s">
        <v>62</v>
      </c>
      <c r="F452" s="140">
        <v>10000000</v>
      </c>
      <c r="G452" s="88" t="s">
        <v>15</v>
      </c>
      <c r="H452" s="88" t="s">
        <v>33</v>
      </c>
      <c r="I452" s="38" t="s">
        <v>34</v>
      </c>
      <c r="J452" s="38" t="s">
        <v>35</v>
      </c>
      <c r="K452" s="418"/>
      <c r="L452" s="39"/>
      <c r="M452" s="39"/>
      <c r="N452" s="39"/>
    </row>
    <row r="453" spans="1:14" ht="38.25" customHeight="1">
      <c r="A453" s="35"/>
      <c r="B453" s="37" t="s">
        <v>55</v>
      </c>
      <c r="C453" s="61" t="s">
        <v>668</v>
      </c>
      <c r="D453" s="37" t="s">
        <v>50</v>
      </c>
      <c r="E453" s="37" t="s">
        <v>62</v>
      </c>
      <c r="F453" s="140">
        <v>10000000</v>
      </c>
      <c r="G453" s="88" t="s">
        <v>15</v>
      </c>
      <c r="H453" s="88" t="s">
        <v>33</v>
      </c>
      <c r="I453" s="37" t="s">
        <v>34</v>
      </c>
      <c r="J453" s="38" t="s">
        <v>35</v>
      </c>
      <c r="K453" s="434"/>
      <c r="L453" s="39"/>
      <c r="M453" s="39"/>
      <c r="N453" s="39"/>
    </row>
    <row r="454" spans="1:14" ht="38.25" customHeight="1">
      <c r="A454" s="35">
        <v>9</v>
      </c>
      <c r="B454" s="50" t="s">
        <v>205</v>
      </c>
      <c r="C454" s="50" t="s">
        <v>669</v>
      </c>
      <c r="D454" s="119" t="s">
        <v>50</v>
      </c>
      <c r="E454" s="50" t="s">
        <v>62</v>
      </c>
      <c r="F454" s="140">
        <v>10000000</v>
      </c>
      <c r="G454" s="88" t="s">
        <v>15</v>
      </c>
      <c r="H454" s="88" t="s">
        <v>33</v>
      </c>
      <c r="I454" s="37" t="s">
        <v>34</v>
      </c>
      <c r="J454" s="38" t="s">
        <v>35</v>
      </c>
      <c r="K454" s="175"/>
    </row>
    <row r="455" spans="1:14" ht="94.5">
      <c r="A455" s="35">
        <v>51</v>
      </c>
      <c r="B455" s="49" t="s">
        <v>209</v>
      </c>
      <c r="C455" s="49" t="s">
        <v>670</v>
      </c>
      <c r="D455" s="49" t="s">
        <v>197</v>
      </c>
      <c r="E455" s="49" t="s">
        <v>447</v>
      </c>
      <c r="F455" s="264">
        <v>10000000</v>
      </c>
      <c r="G455" s="88" t="s">
        <v>15</v>
      </c>
      <c r="H455" s="88" t="s">
        <v>16</v>
      </c>
      <c r="I455" s="49" t="s">
        <v>17</v>
      </c>
      <c r="J455" s="38" t="s">
        <v>364</v>
      </c>
      <c r="K455" s="39"/>
      <c r="L455" s="39"/>
      <c r="M455" s="39"/>
      <c r="N455" s="39"/>
    </row>
    <row r="456" spans="1:14" ht="38.25" customHeight="1">
      <c r="A456" s="106">
        <f>A455+1</f>
        <v>52</v>
      </c>
      <c r="B456" s="58" t="s">
        <v>671</v>
      </c>
      <c r="C456" s="56" t="s">
        <v>533</v>
      </c>
      <c r="D456" s="57" t="s">
        <v>151</v>
      </c>
      <c r="E456" s="40" t="s">
        <v>152</v>
      </c>
      <c r="F456" s="139">
        <v>10000000</v>
      </c>
      <c r="G456" s="105" t="s">
        <v>15</v>
      </c>
      <c r="H456" s="105" t="s">
        <v>23</v>
      </c>
      <c r="I456" s="40" t="s">
        <v>153</v>
      </c>
      <c r="J456" s="36" t="s">
        <v>154</v>
      </c>
      <c r="K456" s="46"/>
      <c r="L456" s="46"/>
      <c r="M456" s="46"/>
      <c r="N456" s="39"/>
    </row>
    <row r="457" spans="1:14" ht="38.25" customHeight="1">
      <c r="A457" s="76"/>
      <c r="B457" s="38" t="s">
        <v>599</v>
      </c>
      <c r="C457" s="37" t="s">
        <v>672</v>
      </c>
      <c r="D457" s="43" t="s">
        <v>21</v>
      </c>
      <c r="E457" s="50" t="s">
        <v>673</v>
      </c>
      <c r="F457" s="203">
        <v>10000000</v>
      </c>
      <c r="G457" s="88" t="s">
        <v>15</v>
      </c>
      <c r="H457" s="88" t="s">
        <v>23</v>
      </c>
      <c r="I457" s="204" t="s">
        <v>24</v>
      </c>
      <c r="J457" s="38" t="s">
        <v>25</v>
      </c>
    </row>
    <row r="458" spans="1:14" ht="38.25" customHeight="1">
      <c r="A458" s="76"/>
      <c r="B458" s="38" t="s">
        <v>599</v>
      </c>
      <c r="C458" s="38" t="s">
        <v>674</v>
      </c>
      <c r="D458" s="43" t="s">
        <v>21</v>
      </c>
      <c r="E458" s="38" t="s">
        <v>673</v>
      </c>
      <c r="F458" s="201">
        <v>10000000</v>
      </c>
      <c r="G458" s="88" t="s">
        <v>15</v>
      </c>
      <c r="H458" s="88" t="s">
        <v>23</v>
      </c>
      <c r="I458" s="202" t="s">
        <v>24</v>
      </c>
      <c r="J458" s="38" t="s">
        <v>25</v>
      </c>
    </row>
    <row r="459" spans="1:14" ht="38.25" customHeight="1">
      <c r="A459" s="145">
        <f>A458+1</f>
        <v>1</v>
      </c>
      <c r="B459" s="308" t="s">
        <v>675</v>
      </c>
      <c r="C459" s="308" t="s">
        <v>676</v>
      </c>
      <c r="D459" s="308" t="s">
        <v>310</v>
      </c>
      <c r="E459" s="308" t="s">
        <v>311</v>
      </c>
      <c r="F459" s="377">
        <v>10500000</v>
      </c>
      <c r="G459" s="146" t="s">
        <v>15</v>
      </c>
      <c r="H459" s="146" t="s">
        <v>23</v>
      </c>
      <c r="I459" s="308" t="s">
        <v>153</v>
      </c>
      <c r="J459" s="150" t="s">
        <v>237</v>
      </c>
      <c r="K459" s="39"/>
      <c r="L459" s="39"/>
      <c r="M459" s="39"/>
      <c r="N459" s="39"/>
    </row>
    <row r="460" spans="1:14" ht="38.25" customHeight="1">
      <c r="A460" s="35" t="e">
        <f>#REF!+1</f>
        <v>#REF!</v>
      </c>
      <c r="B460" s="37" t="s">
        <v>405</v>
      </c>
      <c r="C460" s="37" t="s">
        <v>677</v>
      </c>
      <c r="D460" s="37" t="s">
        <v>42</v>
      </c>
      <c r="E460" s="37" t="s">
        <v>123</v>
      </c>
      <c r="F460" s="140">
        <v>12000000</v>
      </c>
      <c r="G460" s="88" t="s">
        <v>44</v>
      </c>
      <c r="H460" s="88" t="s">
        <v>45</v>
      </c>
      <c r="I460" s="37" t="s">
        <v>190</v>
      </c>
      <c r="J460" s="38" t="s">
        <v>125</v>
      </c>
      <c r="K460" s="39"/>
      <c r="L460" s="39"/>
      <c r="M460" s="39"/>
      <c r="N460" s="39"/>
    </row>
    <row r="461" spans="1:14" ht="38.25" customHeight="1">
      <c r="A461" s="132">
        <v>44</v>
      </c>
      <c r="B461" s="64" t="s">
        <v>195</v>
      </c>
      <c r="C461" s="64" t="s">
        <v>678</v>
      </c>
      <c r="D461" s="64" t="s">
        <v>197</v>
      </c>
      <c r="E461" s="64" t="s">
        <v>257</v>
      </c>
      <c r="F461" s="166">
        <v>12000000</v>
      </c>
      <c r="G461" s="133" t="s">
        <v>44</v>
      </c>
      <c r="H461" s="133" t="s">
        <v>45</v>
      </c>
      <c r="I461" s="64" t="s">
        <v>46</v>
      </c>
      <c r="J461" s="129" t="s">
        <v>47</v>
      </c>
      <c r="K461" s="39"/>
      <c r="L461" s="39"/>
      <c r="M461" s="39"/>
      <c r="N461" s="39"/>
    </row>
    <row r="462" spans="1:14" ht="38.25" customHeight="1">
      <c r="A462" s="76"/>
      <c r="B462" s="50" t="s">
        <v>679</v>
      </c>
      <c r="C462" s="50" t="s">
        <v>680</v>
      </c>
      <c r="D462" s="119" t="s">
        <v>50</v>
      </c>
      <c r="E462" s="38" t="s">
        <v>51</v>
      </c>
      <c r="F462" s="140">
        <v>12000000</v>
      </c>
      <c r="G462" s="88" t="s">
        <v>44</v>
      </c>
      <c r="H462" s="88" t="s">
        <v>45</v>
      </c>
      <c r="I462" s="38" t="s">
        <v>52</v>
      </c>
      <c r="J462" s="38" t="s">
        <v>53</v>
      </c>
    </row>
    <row r="463" spans="1:14" ht="38.25" customHeight="1">
      <c r="A463" s="76"/>
      <c r="B463" s="235" t="s">
        <v>75</v>
      </c>
      <c r="C463" s="38" t="s">
        <v>681</v>
      </c>
      <c r="D463" s="119" t="s">
        <v>31</v>
      </c>
      <c r="E463" s="50" t="s">
        <v>77</v>
      </c>
      <c r="F463" s="260">
        <v>12000000</v>
      </c>
      <c r="G463" s="88" t="s">
        <v>15</v>
      </c>
      <c r="H463" s="88" t="s">
        <v>33</v>
      </c>
      <c r="I463" s="50" t="s">
        <v>38</v>
      </c>
      <c r="J463" s="50" t="s">
        <v>78</v>
      </c>
    </row>
    <row r="464" spans="1:14" ht="38.25" customHeight="1">
      <c r="A464" s="35">
        <v>7</v>
      </c>
      <c r="B464" s="37" t="s">
        <v>195</v>
      </c>
      <c r="C464" s="37" t="s">
        <v>682</v>
      </c>
      <c r="D464" s="37" t="s">
        <v>197</v>
      </c>
      <c r="E464" s="37" t="s">
        <v>198</v>
      </c>
      <c r="F464" s="140">
        <v>13000000</v>
      </c>
      <c r="G464" s="88" t="s">
        <v>44</v>
      </c>
      <c r="H464" s="88" t="s">
        <v>45</v>
      </c>
      <c r="I464" s="37" t="s">
        <v>46</v>
      </c>
      <c r="J464" s="55" t="s">
        <v>47</v>
      </c>
      <c r="K464" s="48"/>
      <c r="L464" s="48"/>
      <c r="M464" s="48"/>
      <c r="N464" s="48"/>
    </row>
    <row r="465" spans="1:14" ht="60" customHeight="1">
      <c r="A465" s="35">
        <f>A464+1</f>
        <v>8</v>
      </c>
      <c r="B465" s="38" t="s">
        <v>582</v>
      </c>
      <c r="C465" s="38" t="s">
        <v>683</v>
      </c>
      <c r="D465" s="37" t="s">
        <v>50</v>
      </c>
      <c r="E465" s="42" t="s">
        <v>57</v>
      </c>
      <c r="F465" s="140">
        <v>14000000</v>
      </c>
      <c r="G465" s="88" t="s">
        <v>15</v>
      </c>
      <c r="H465" s="88" t="s">
        <v>16</v>
      </c>
      <c r="I465" s="37" t="s">
        <v>58</v>
      </c>
      <c r="J465" s="38" t="s">
        <v>629</v>
      </c>
      <c r="K465" s="39"/>
      <c r="L465" s="39"/>
      <c r="M465" s="39"/>
      <c r="N465" s="39"/>
    </row>
    <row r="466" spans="1:14" ht="38.25" customHeight="1">
      <c r="A466" s="77">
        <f>A465+1</f>
        <v>9</v>
      </c>
      <c r="B466" s="223" t="s">
        <v>209</v>
      </c>
      <c r="C466" s="223" t="s">
        <v>684</v>
      </c>
      <c r="D466" s="223" t="s">
        <v>42</v>
      </c>
      <c r="E466" s="63" t="s">
        <v>43</v>
      </c>
      <c r="F466" s="367">
        <v>15000000</v>
      </c>
      <c r="G466" s="112" t="s">
        <v>44</v>
      </c>
      <c r="H466" s="112" t="s">
        <v>45</v>
      </c>
      <c r="I466" s="223" t="s">
        <v>46</v>
      </c>
      <c r="J466" s="113" t="s">
        <v>204</v>
      </c>
    </row>
    <row r="467" spans="1:14" ht="38.25" customHeight="1">
      <c r="A467" s="35">
        <f>A466+1</f>
        <v>10</v>
      </c>
      <c r="B467" s="38" t="s">
        <v>582</v>
      </c>
      <c r="C467" s="38" t="s">
        <v>685</v>
      </c>
      <c r="D467" s="37" t="s">
        <v>50</v>
      </c>
      <c r="E467" s="38" t="s">
        <v>51</v>
      </c>
      <c r="F467" s="140">
        <v>15000000</v>
      </c>
      <c r="G467" s="88" t="s">
        <v>44</v>
      </c>
      <c r="H467" s="88" t="s">
        <v>45</v>
      </c>
      <c r="I467" s="38" t="s">
        <v>52</v>
      </c>
      <c r="J467" s="38" t="s">
        <v>53</v>
      </c>
      <c r="K467" s="39"/>
      <c r="L467" s="39"/>
      <c r="M467" s="39"/>
      <c r="N467" s="39"/>
    </row>
    <row r="468" spans="1:14" ht="38.25" customHeight="1">
      <c r="A468" s="299"/>
      <c r="B468" s="129" t="s">
        <v>119</v>
      </c>
      <c r="C468" s="205" t="s">
        <v>686</v>
      </c>
      <c r="D468" s="162" t="s">
        <v>14</v>
      </c>
      <c r="E468" s="129"/>
      <c r="F468" s="364">
        <v>15000000</v>
      </c>
      <c r="G468" s="133" t="s">
        <v>15</v>
      </c>
      <c r="H468" s="133" t="s">
        <v>33</v>
      </c>
      <c r="I468" s="131" t="s">
        <v>34</v>
      </c>
      <c r="J468" s="129" t="s">
        <v>35</v>
      </c>
      <c r="K468" s="39"/>
      <c r="L468" s="39"/>
      <c r="M468" s="39"/>
      <c r="N468" s="39"/>
    </row>
    <row r="469" spans="1:14" ht="49.5" customHeight="1">
      <c r="A469" s="301"/>
      <c r="B469" s="138" t="s">
        <v>687</v>
      </c>
      <c r="C469" s="323" t="s">
        <v>688</v>
      </c>
      <c r="D469" s="343" t="s">
        <v>650</v>
      </c>
      <c r="E469" s="246" t="s">
        <v>651</v>
      </c>
      <c r="F469" s="387">
        <v>15000000</v>
      </c>
      <c r="G469" s="217" t="s">
        <v>28</v>
      </c>
      <c r="H469" s="285" t="s">
        <v>16</v>
      </c>
      <c r="I469" s="424" t="s">
        <v>58</v>
      </c>
      <c r="J469" s="196" t="s">
        <v>59</v>
      </c>
      <c r="L469" s="296"/>
    </row>
    <row r="470" spans="1:14" ht="38.25" customHeight="1">
      <c r="A470" s="301"/>
      <c r="B470" s="138" t="s">
        <v>689</v>
      </c>
      <c r="C470" s="138" t="s">
        <v>690</v>
      </c>
      <c r="D470" s="350" t="s">
        <v>650</v>
      </c>
      <c r="E470" s="161" t="s">
        <v>651</v>
      </c>
      <c r="F470" s="272">
        <v>15000000</v>
      </c>
      <c r="G470" s="284" t="s">
        <v>15</v>
      </c>
      <c r="H470" s="284" t="s">
        <v>16</v>
      </c>
      <c r="I470" s="293" t="s">
        <v>58</v>
      </c>
      <c r="J470" s="157" t="s">
        <v>59</v>
      </c>
      <c r="L470" s="296"/>
    </row>
    <row r="471" spans="1:14" ht="38.25" customHeight="1">
      <c r="A471" s="299">
        <f>A470+1</f>
        <v>1</v>
      </c>
      <c r="B471" s="302" t="s">
        <v>582</v>
      </c>
      <c r="C471" s="321" t="s">
        <v>691</v>
      </c>
      <c r="D471" s="37" t="s">
        <v>50</v>
      </c>
      <c r="E471" s="42" t="s">
        <v>57</v>
      </c>
      <c r="F471" s="140">
        <v>15000000</v>
      </c>
      <c r="G471" s="88" t="s">
        <v>15</v>
      </c>
      <c r="H471" s="88" t="s">
        <v>16</v>
      </c>
      <c r="I471" s="37" t="s">
        <v>58</v>
      </c>
      <c r="J471" s="38" t="s">
        <v>629</v>
      </c>
      <c r="K471" s="39"/>
      <c r="L471" s="39"/>
      <c r="M471" s="39"/>
      <c r="N471" s="39"/>
    </row>
    <row r="472" spans="1:14" ht="38.25" customHeight="1">
      <c r="A472" s="299">
        <f>A471+1</f>
        <v>2</v>
      </c>
      <c r="B472" s="302" t="s">
        <v>582</v>
      </c>
      <c r="C472" s="302" t="s">
        <v>692</v>
      </c>
      <c r="D472" s="341" t="s">
        <v>42</v>
      </c>
      <c r="E472" s="150" t="s">
        <v>64</v>
      </c>
      <c r="F472" s="191">
        <v>15000000</v>
      </c>
      <c r="G472" s="146" t="s">
        <v>15</v>
      </c>
      <c r="H472" s="146" t="s">
        <v>23</v>
      </c>
      <c r="I472" s="120" t="s">
        <v>65</v>
      </c>
      <c r="J472" s="302" t="s">
        <v>149</v>
      </c>
      <c r="K472" s="39"/>
      <c r="L472" s="39"/>
      <c r="M472" s="39"/>
      <c r="N472" s="39"/>
    </row>
    <row r="473" spans="1:14" ht="38.25" customHeight="1">
      <c r="A473" s="77"/>
      <c r="B473" s="62" t="s">
        <v>119</v>
      </c>
      <c r="C473" s="206" t="s">
        <v>693</v>
      </c>
      <c r="D473" s="63" t="s">
        <v>50</v>
      </c>
      <c r="E473" s="141" t="s">
        <v>121</v>
      </c>
      <c r="F473" s="200">
        <v>15000000</v>
      </c>
      <c r="G473" s="112" t="s">
        <v>15</v>
      </c>
      <c r="H473" s="112" t="s">
        <v>116</v>
      </c>
      <c r="I473" s="63" t="s">
        <v>117</v>
      </c>
      <c r="J473" s="62" t="s">
        <v>118</v>
      </c>
      <c r="K473" s="39"/>
      <c r="L473" s="39"/>
      <c r="M473" s="39"/>
      <c r="N473" s="39"/>
    </row>
    <row r="474" spans="1:14" ht="38.25" customHeight="1">
      <c r="A474" s="35">
        <f>A473+1</f>
        <v>1</v>
      </c>
      <c r="B474" s="38" t="s">
        <v>582</v>
      </c>
      <c r="C474" s="38" t="s">
        <v>694</v>
      </c>
      <c r="D474" s="37" t="s">
        <v>50</v>
      </c>
      <c r="E474" s="38" t="s">
        <v>62</v>
      </c>
      <c r="F474" s="140">
        <v>15657000</v>
      </c>
      <c r="G474" s="88" t="s">
        <v>15</v>
      </c>
      <c r="H474" s="88" t="s">
        <v>33</v>
      </c>
      <c r="I474" s="38" t="s">
        <v>34</v>
      </c>
      <c r="J474" s="38" t="s">
        <v>35</v>
      </c>
      <c r="K474" s="39"/>
      <c r="L474" s="38"/>
      <c r="M474" s="39"/>
      <c r="N474" s="39"/>
    </row>
    <row r="475" spans="1:14" ht="38.25" customHeight="1">
      <c r="A475" s="230">
        <f>A474+1</f>
        <v>2</v>
      </c>
      <c r="B475" s="314" t="s">
        <v>90</v>
      </c>
      <c r="C475" s="111" t="s">
        <v>695</v>
      </c>
      <c r="D475" s="324" t="s">
        <v>14</v>
      </c>
      <c r="E475" s="242"/>
      <c r="F475" s="360">
        <v>16000000</v>
      </c>
      <c r="G475" s="133"/>
      <c r="H475" s="133"/>
      <c r="I475" s="129"/>
      <c r="J475" s="39"/>
      <c r="K475" s="39"/>
      <c r="L475" s="39"/>
      <c r="M475" s="39"/>
      <c r="N475" s="39"/>
    </row>
    <row r="476" spans="1:14" ht="41.25" customHeight="1">
      <c r="A476" s="35">
        <f>A475+1</f>
        <v>3</v>
      </c>
      <c r="B476" s="49" t="s">
        <v>209</v>
      </c>
      <c r="C476" s="49" t="s">
        <v>696</v>
      </c>
      <c r="D476" s="49" t="s">
        <v>42</v>
      </c>
      <c r="E476" s="37" t="s">
        <v>43</v>
      </c>
      <c r="F476" s="264">
        <v>17000000</v>
      </c>
      <c r="G476" s="208" t="s">
        <v>44</v>
      </c>
      <c r="H476" s="112" t="s">
        <v>45</v>
      </c>
      <c r="I476" s="223" t="s">
        <v>46</v>
      </c>
      <c r="J476" s="302" t="s">
        <v>47</v>
      </c>
      <c r="K476" s="39"/>
      <c r="L476" s="39"/>
      <c r="M476" s="39"/>
      <c r="N476" s="39"/>
    </row>
    <row r="477" spans="1:14" ht="38.25" customHeight="1">
      <c r="A477" s="76"/>
      <c r="B477" s="37" t="s">
        <v>90</v>
      </c>
      <c r="C477" s="138" t="s">
        <v>697</v>
      </c>
      <c r="D477" s="119" t="s">
        <v>14</v>
      </c>
      <c r="E477" s="50"/>
      <c r="F477" s="114">
        <v>17000000</v>
      </c>
      <c r="G477" s="414"/>
      <c r="H477" s="172"/>
      <c r="I477" s="113"/>
      <c r="J477" s="148"/>
      <c r="K477" s="47" t="s">
        <v>698</v>
      </c>
    </row>
    <row r="478" spans="1:14" ht="38.25" customHeight="1">
      <c r="A478" s="35">
        <v>39</v>
      </c>
      <c r="B478" s="38" t="s">
        <v>421</v>
      </c>
      <c r="C478" s="38" t="s">
        <v>699</v>
      </c>
      <c r="D478" s="41" t="s">
        <v>197</v>
      </c>
      <c r="E478" s="41" t="s">
        <v>198</v>
      </c>
      <c r="F478" s="114">
        <v>18000000</v>
      </c>
      <c r="G478" s="208" t="s">
        <v>44</v>
      </c>
      <c r="H478" s="112" t="s">
        <v>45</v>
      </c>
      <c r="I478" s="63" t="s">
        <v>46</v>
      </c>
      <c r="J478" s="148" t="s">
        <v>204</v>
      </c>
    </row>
    <row r="479" spans="1:14" ht="38.25" customHeight="1">
      <c r="A479" s="216">
        <f>A478+1</f>
        <v>40</v>
      </c>
      <c r="B479" s="61" t="s">
        <v>55</v>
      </c>
      <c r="C479" s="61" t="s">
        <v>700</v>
      </c>
      <c r="D479" s="61" t="s">
        <v>701</v>
      </c>
      <c r="E479" s="220" t="s">
        <v>702</v>
      </c>
      <c r="F479" s="380">
        <v>18000000</v>
      </c>
      <c r="G479" s="411" t="s">
        <v>15</v>
      </c>
      <c r="H479" s="284" t="s">
        <v>16</v>
      </c>
      <c r="I479" s="161" t="s">
        <v>58</v>
      </c>
      <c r="J479" s="247" t="s">
        <v>629</v>
      </c>
      <c r="K479" s="39"/>
      <c r="L479" s="111"/>
      <c r="M479" s="39"/>
      <c r="N479" s="39"/>
    </row>
    <row r="480" spans="1:14" ht="38.25" customHeight="1">
      <c r="A480" s="145">
        <f>A479+1</f>
        <v>41</v>
      </c>
      <c r="B480" s="120" t="s">
        <v>703</v>
      </c>
      <c r="C480" s="324" t="s">
        <v>704</v>
      </c>
      <c r="D480" s="120" t="s">
        <v>42</v>
      </c>
      <c r="E480" s="120" t="s">
        <v>123</v>
      </c>
      <c r="F480" s="389">
        <v>20000000</v>
      </c>
      <c r="G480" s="112" t="s">
        <v>44</v>
      </c>
      <c r="H480" s="112" t="s">
        <v>45</v>
      </c>
      <c r="I480" s="63" t="s">
        <v>124</v>
      </c>
      <c r="J480" s="62" t="s">
        <v>125</v>
      </c>
      <c r="K480" s="39"/>
      <c r="L480" s="39"/>
      <c r="M480" s="39"/>
      <c r="N480" s="39"/>
    </row>
    <row r="481" spans="1:14" ht="38.25" customHeight="1">
      <c r="A481" s="76"/>
      <c r="B481" s="38" t="s">
        <v>119</v>
      </c>
      <c r="C481" s="53" t="s">
        <v>705</v>
      </c>
      <c r="D481" s="37" t="s">
        <v>50</v>
      </c>
      <c r="E481" s="38" t="s">
        <v>51</v>
      </c>
      <c r="F481" s="140">
        <v>25000000</v>
      </c>
      <c r="G481" s="88" t="s">
        <v>44</v>
      </c>
      <c r="H481" s="88" t="s">
        <v>45</v>
      </c>
      <c r="I481" s="37" t="s">
        <v>52</v>
      </c>
      <c r="J481" s="38" t="s">
        <v>53</v>
      </c>
      <c r="L481" s="53"/>
      <c r="M481" s="197"/>
      <c r="N481" s="197"/>
    </row>
    <row r="482" spans="1:14" ht="94.5">
      <c r="A482" s="135"/>
      <c r="B482" s="117" t="s">
        <v>36</v>
      </c>
      <c r="C482" s="129" t="s">
        <v>706</v>
      </c>
      <c r="D482" s="136" t="s">
        <v>31</v>
      </c>
      <c r="E482" s="117" t="s">
        <v>32</v>
      </c>
      <c r="F482" s="370">
        <v>25000000</v>
      </c>
      <c r="G482" s="133" t="s">
        <v>15</v>
      </c>
      <c r="H482" s="133" t="s">
        <v>33</v>
      </c>
      <c r="I482" s="117" t="s">
        <v>38</v>
      </c>
      <c r="J482" s="117" t="s">
        <v>39</v>
      </c>
    </row>
    <row r="483" spans="1:14" ht="94.5">
      <c r="A483" s="184">
        <f>A482+1</f>
        <v>1</v>
      </c>
      <c r="B483" s="141" t="s">
        <v>119</v>
      </c>
      <c r="C483" s="141" t="s">
        <v>707</v>
      </c>
      <c r="D483" s="73" t="s">
        <v>50</v>
      </c>
      <c r="E483" s="73" t="s">
        <v>127</v>
      </c>
      <c r="F483" s="281">
        <v>27500000</v>
      </c>
      <c r="G483" s="142" t="s">
        <v>15</v>
      </c>
      <c r="H483" s="112" t="s">
        <v>16</v>
      </c>
      <c r="I483" s="62" t="s">
        <v>58</v>
      </c>
      <c r="J483" s="62" t="s">
        <v>128</v>
      </c>
      <c r="K483" s="39"/>
      <c r="L483" s="39"/>
      <c r="M483" s="39"/>
      <c r="N483" s="39"/>
    </row>
    <row r="484" spans="1:14" ht="38.25" customHeight="1">
      <c r="A484" s="35">
        <f>A483+1</f>
        <v>2</v>
      </c>
      <c r="B484" s="50" t="s">
        <v>209</v>
      </c>
      <c r="C484" s="49" t="s">
        <v>708</v>
      </c>
      <c r="D484" s="49" t="s">
        <v>42</v>
      </c>
      <c r="E484" s="37" t="s">
        <v>43</v>
      </c>
      <c r="F484" s="261">
        <v>35000000</v>
      </c>
      <c r="G484" s="88" t="s">
        <v>44</v>
      </c>
      <c r="H484" s="88" t="s">
        <v>45</v>
      </c>
      <c r="I484" s="50" t="s">
        <v>46</v>
      </c>
      <c r="J484" s="38" t="s">
        <v>47</v>
      </c>
      <c r="K484" s="39"/>
      <c r="L484" s="38"/>
      <c r="M484" s="39"/>
      <c r="N484" s="39"/>
    </row>
    <row r="485" spans="1:14" ht="38.25" customHeight="1">
      <c r="A485" s="301">
        <v>18</v>
      </c>
      <c r="B485" s="317" t="s">
        <v>205</v>
      </c>
      <c r="C485" s="329" t="s">
        <v>709</v>
      </c>
      <c r="D485" s="352" t="s">
        <v>650</v>
      </c>
      <c r="E485" s="352" t="s">
        <v>651</v>
      </c>
      <c r="F485" s="404">
        <v>35000000</v>
      </c>
      <c r="G485" s="415" t="s">
        <v>15</v>
      </c>
      <c r="H485" s="415" t="s">
        <v>16</v>
      </c>
      <c r="I485" s="352" t="s">
        <v>58</v>
      </c>
      <c r="J485" s="247" t="s">
        <v>59</v>
      </c>
      <c r="L485" s="296"/>
    </row>
    <row r="486" spans="1:14" ht="38.25" customHeight="1">
      <c r="A486" s="35">
        <f>A485+1</f>
        <v>19</v>
      </c>
      <c r="B486" s="49" t="s">
        <v>209</v>
      </c>
      <c r="C486" s="49" t="s">
        <v>710</v>
      </c>
      <c r="D486" s="49" t="s">
        <v>42</v>
      </c>
      <c r="E486" s="37" t="s">
        <v>43</v>
      </c>
      <c r="F486" s="264">
        <v>43000000</v>
      </c>
      <c r="G486" s="88" t="s">
        <v>44</v>
      </c>
      <c r="H486" s="88" t="s">
        <v>45</v>
      </c>
      <c r="I486" s="49" t="s">
        <v>46</v>
      </c>
      <c r="J486" s="38" t="s">
        <v>204</v>
      </c>
      <c r="K486" s="39"/>
      <c r="L486" s="39"/>
      <c r="M486" s="39"/>
      <c r="N486" s="39"/>
    </row>
    <row r="487" spans="1:14" ht="38.25" customHeight="1">
      <c r="A487" s="35" t="e">
        <f>#REF!+1</f>
        <v>#REF!</v>
      </c>
      <c r="B487" s="38" t="s">
        <v>582</v>
      </c>
      <c r="C487" s="36" t="s">
        <v>711</v>
      </c>
      <c r="D487" s="37" t="s">
        <v>50</v>
      </c>
      <c r="E487" s="42" t="s">
        <v>57</v>
      </c>
      <c r="F487" s="140">
        <v>50000000</v>
      </c>
      <c r="G487" s="88" t="s">
        <v>15</v>
      </c>
      <c r="H487" s="88" t="s">
        <v>16</v>
      </c>
      <c r="I487" s="37" t="s">
        <v>58</v>
      </c>
      <c r="J487" s="38" t="s">
        <v>59</v>
      </c>
      <c r="K487" s="39"/>
      <c r="L487" s="39"/>
      <c r="M487" s="39"/>
      <c r="N487" s="39"/>
    </row>
    <row r="488" spans="1:14" ht="38.25" customHeight="1">
      <c r="A488" s="216" t="e">
        <f>#REF!+1</f>
        <v>#REF!</v>
      </c>
      <c r="B488" s="51" t="s">
        <v>119</v>
      </c>
      <c r="C488" s="61" t="s">
        <v>712</v>
      </c>
      <c r="D488" s="61" t="s">
        <v>650</v>
      </c>
      <c r="E488" s="220" t="s">
        <v>702</v>
      </c>
      <c r="F488" s="380">
        <v>54702000</v>
      </c>
      <c r="G488" s="217" t="s">
        <v>15</v>
      </c>
      <c r="H488" s="217" t="s">
        <v>16</v>
      </c>
      <c r="I488" s="61" t="s">
        <v>58</v>
      </c>
      <c r="J488" s="51" t="s">
        <v>629</v>
      </c>
      <c r="K488" s="39"/>
      <c r="L488" s="111"/>
      <c r="M488" s="39"/>
      <c r="N488" s="39"/>
    </row>
    <row r="489" spans="1:14" ht="38.25" customHeight="1">
      <c r="A489" s="35" t="e">
        <f>A488+1</f>
        <v>#REF!</v>
      </c>
      <c r="B489" s="38" t="s">
        <v>582</v>
      </c>
      <c r="C489" s="38" t="s">
        <v>713</v>
      </c>
      <c r="D489" s="37" t="s">
        <v>50</v>
      </c>
      <c r="E489" s="42" t="s">
        <v>57</v>
      </c>
      <c r="F489" s="140">
        <v>65000000</v>
      </c>
      <c r="G489" s="88" t="s">
        <v>15</v>
      </c>
      <c r="H489" s="88" t="s">
        <v>16</v>
      </c>
      <c r="I489" s="37" t="s">
        <v>58</v>
      </c>
      <c r="J489" s="38" t="s">
        <v>59</v>
      </c>
      <c r="K489" s="39"/>
      <c r="L489" s="39"/>
      <c r="M489" s="39"/>
      <c r="N489" s="39"/>
    </row>
    <row r="490" spans="1:14" ht="38.25" customHeight="1">
      <c r="A490" s="35" t="e">
        <f>#REF!+1</f>
        <v>#REF!</v>
      </c>
      <c r="B490" s="36" t="s">
        <v>520</v>
      </c>
      <c r="C490" s="36" t="s">
        <v>714</v>
      </c>
      <c r="D490" s="45" t="s">
        <v>42</v>
      </c>
      <c r="E490" s="36" t="s">
        <v>64</v>
      </c>
      <c r="F490" s="151">
        <v>85000000</v>
      </c>
      <c r="G490" s="105" t="s">
        <v>15</v>
      </c>
      <c r="H490" s="105" t="s">
        <v>23</v>
      </c>
      <c r="I490" s="36" t="s">
        <v>715</v>
      </c>
      <c r="J490" s="36" t="s">
        <v>716</v>
      </c>
      <c r="K490" s="39"/>
      <c r="L490" s="39"/>
      <c r="M490" s="39"/>
      <c r="N490" s="39"/>
    </row>
    <row r="491" spans="1:14" ht="38.25" customHeight="1">
      <c r="A491" s="76"/>
      <c r="B491" s="37" t="s">
        <v>90</v>
      </c>
      <c r="C491" s="50" t="s">
        <v>717</v>
      </c>
      <c r="D491" s="119" t="s">
        <v>14</v>
      </c>
      <c r="E491" s="50"/>
      <c r="F491" s="114">
        <v>102364532</v>
      </c>
      <c r="G491" s="121"/>
      <c r="H491" s="122"/>
      <c r="I491" s="50"/>
      <c r="J491" s="50"/>
    </row>
    <row r="492" spans="1:14" ht="38.25" customHeight="1">
      <c r="A492" s="216">
        <f>A491+1</f>
        <v>1</v>
      </c>
      <c r="B492" s="61" t="s">
        <v>718</v>
      </c>
      <c r="C492" s="61" t="s">
        <v>719</v>
      </c>
      <c r="D492" s="61" t="s">
        <v>650</v>
      </c>
      <c r="E492" s="220" t="s">
        <v>720</v>
      </c>
      <c r="F492" s="380">
        <v>904000000</v>
      </c>
      <c r="G492" s="217" t="s">
        <v>15</v>
      </c>
      <c r="H492" s="217" t="s">
        <v>16</v>
      </c>
      <c r="I492" s="61" t="s">
        <v>58</v>
      </c>
      <c r="J492" s="51" t="s">
        <v>629</v>
      </c>
      <c r="K492" s="39"/>
      <c r="L492" s="111"/>
      <c r="M492" s="39"/>
      <c r="N492" s="39"/>
    </row>
    <row r="493" spans="1:14" ht="38.25" customHeight="1">
      <c r="A493" s="35">
        <f>A491+1</f>
        <v>1</v>
      </c>
      <c r="B493" s="38" t="s">
        <v>119</v>
      </c>
      <c r="C493" s="243" t="s">
        <v>721</v>
      </c>
      <c r="D493" s="37" t="s">
        <v>42</v>
      </c>
      <c r="E493" s="72" t="s">
        <v>290</v>
      </c>
      <c r="F493" s="235" t="s">
        <v>722</v>
      </c>
      <c r="G493" s="88" t="s">
        <v>44</v>
      </c>
      <c r="H493" s="88" t="s">
        <v>45</v>
      </c>
      <c r="I493" s="38" t="s">
        <v>52</v>
      </c>
      <c r="J493" s="38" t="s">
        <v>53</v>
      </c>
      <c r="K493" s="39"/>
      <c r="L493" s="39"/>
      <c r="M493" s="39"/>
      <c r="N493" s="39"/>
    </row>
    <row r="494" spans="1:14" ht="38.25" customHeight="1">
      <c r="A494" s="35">
        <f>A493+1</f>
        <v>2</v>
      </c>
      <c r="B494" s="38" t="s">
        <v>119</v>
      </c>
      <c r="C494" s="243" t="s">
        <v>723</v>
      </c>
      <c r="D494" s="37" t="s">
        <v>42</v>
      </c>
      <c r="E494" s="72" t="s">
        <v>290</v>
      </c>
      <c r="F494" s="235" t="s">
        <v>724</v>
      </c>
      <c r="G494" s="88" t="s">
        <v>44</v>
      </c>
      <c r="H494" s="88" t="s">
        <v>45</v>
      </c>
      <c r="I494" s="37" t="s">
        <v>52</v>
      </c>
      <c r="J494" s="50" t="s">
        <v>53</v>
      </c>
      <c r="K494" s="316"/>
    </row>
    <row r="495" spans="1:14" ht="38.25" customHeight="1">
      <c r="A495" s="35">
        <f>A494+1</f>
        <v>3</v>
      </c>
      <c r="B495" s="38" t="s">
        <v>119</v>
      </c>
      <c r="C495" s="243" t="s">
        <v>725</v>
      </c>
      <c r="D495" s="37" t="s">
        <v>42</v>
      </c>
      <c r="E495" s="72" t="s">
        <v>290</v>
      </c>
      <c r="F495" s="235" t="s">
        <v>726</v>
      </c>
      <c r="G495" s="88" t="s">
        <v>15</v>
      </c>
      <c r="H495" s="88" t="s">
        <v>45</v>
      </c>
      <c r="I495" s="37" t="s">
        <v>52</v>
      </c>
      <c r="J495" s="50" t="s">
        <v>53</v>
      </c>
    </row>
    <row r="496" spans="1:14" ht="38.25" customHeight="1">
      <c r="A496" s="106">
        <f>A495+1</f>
        <v>4</v>
      </c>
      <c r="B496" s="36" t="s">
        <v>119</v>
      </c>
      <c r="C496" s="60" t="s">
        <v>727</v>
      </c>
      <c r="D496" s="250" t="s">
        <v>151</v>
      </c>
      <c r="E496" s="36" t="s">
        <v>242</v>
      </c>
      <c r="F496" s="151" t="s">
        <v>728</v>
      </c>
      <c r="G496" s="105" t="s">
        <v>15</v>
      </c>
      <c r="H496" s="105" t="s">
        <v>23</v>
      </c>
      <c r="I496" s="36" t="s">
        <v>153</v>
      </c>
      <c r="J496" s="36" t="s">
        <v>154</v>
      </c>
      <c r="K496" s="46"/>
      <c r="L496" s="46"/>
      <c r="M496" s="46"/>
      <c r="N496" s="107"/>
    </row>
    <row r="497" spans="1:14" ht="38.25" customHeight="1">
      <c r="A497" s="300">
        <f>A496+1</f>
        <v>5</v>
      </c>
      <c r="B497" s="309" t="s">
        <v>342</v>
      </c>
      <c r="C497" s="320" t="s">
        <v>729</v>
      </c>
      <c r="D497" s="309" t="s">
        <v>151</v>
      </c>
      <c r="E497" s="309" t="s">
        <v>242</v>
      </c>
      <c r="F497" s="366" t="s">
        <v>728</v>
      </c>
      <c r="G497" s="407" t="s">
        <v>15</v>
      </c>
      <c r="H497" s="407" t="s">
        <v>23</v>
      </c>
      <c r="I497" s="320" t="s">
        <v>153</v>
      </c>
      <c r="J497" s="320" t="s">
        <v>154</v>
      </c>
      <c r="K497" s="46"/>
      <c r="L497" s="110"/>
      <c r="M497" s="110"/>
      <c r="N497" s="111"/>
    </row>
    <row r="498" spans="1:14" ht="38.25" customHeight="1">
      <c r="A498" s="106">
        <f>A497+1</f>
        <v>6</v>
      </c>
      <c r="B498" s="239" t="s">
        <v>730</v>
      </c>
      <c r="C498" s="40" t="s">
        <v>169</v>
      </c>
      <c r="D498" s="256" t="s">
        <v>151</v>
      </c>
      <c r="E498" s="40" t="s">
        <v>242</v>
      </c>
      <c r="F498" s="151" t="s">
        <v>728</v>
      </c>
      <c r="G498" s="105" t="s">
        <v>15</v>
      </c>
      <c r="H498" s="105" t="s">
        <v>23</v>
      </c>
      <c r="I498" s="36" t="s">
        <v>153</v>
      </c>
      <c r="J498" s="36" t="s">
        <v>154</v>
      </c>
      <c r="K498" s="46"/>
      <c r="L498" s="46"/>
      <c r="M498" s="46"/>
      <c r="N498" s="107"/>
    </row>
    <row r="499" spans="1:14" ht="38.25" customHeight="1">
      <c r="A499" s="35">
        <f>A498+1</f>
        <v>7</v>
      </c>
      <c r="B499" s="38" t="s">
        <v>72</v>
      </c>
      <c r="C499" s="38" t="s">
        <v>731</v>
      </c>
      <c r="D499" s="43" t="s">
        <v>14</v>
      </c>
      <c r="E499" s="38"/>
      <c r="F499" s="114"/>
      <c r="G499" s="88" t="s">
        <v>44</v>
      </c>
      <c r="H499" s="88" t="s">
        <v>45</v>
      </c>
      <c r="I499" s="38" t="s">
        <v>732</v>
      </c>
      <c r="J499" s="55" t="s">
        <v>733</v>
      </c>
      <c r="K499" s="48"/>
      <c r="L499" s="48"/>
      <c r="M499" s="48"/>
      <c r="N499" s="48"/>
    </row>
    <row r="500" spans="1:14" ht="38.25" customHeight="1">
      <c r="A500" s="77">
        <f>A499+1</f>
        <v>8</v>
      </c>
      <c r="B500" s="63" t="s">
        <v>156</v>
      </c>
      <c r="C500" s="63" t="s">
        <v>734</v>
      </c>
      <c r="D500" s="63"/>
      <c r="E500" s="63"/>
      <c r="F500" s="200"/>
      <c r="G500" s="112" t="s">
        <v>44</v>
      </c>
      <c r="H500" s="112" t="s">
        <v>45</v>
      </c>
      <c r="I500" s="63" t="s">
        <v>46</v>
      </c>
      <c r="J500" s="62" t="s">
        <v>47</v>
      </c>
      <c r="K500" s="39"/>
      <c r="L500" s="39"/>
      <c r="M500" s="39"/>
      <c r="N500" s="39"/>
    </row>
    <row r="501" spans="1:14" ht="38.25" customHeight="1">
      <c r="A501" s="35">
        <f>A500+1</f>
        <v>9</v>
      </c>
      <c r="B501" s="37" t="s">
        <v>156</v>
      </c>
      <c r="C501" s="37" t="s">
        <v>735</v>
      </c>
      <c r="D501" s="37"/>
      <c r="E501" s="37"/>
      <c r="F501" s="274"/>
      <c r="G501" s="88" t="s">
        <v>44</v>
      </c>
      <c r="H501" s="88" t="s">
        <v>45</v>
      </c>
      <c r="I501" s="37" t="s">
        <v>190</v>
      </c>
      <c r="J501" s="38" t="s">
        <v>125</v>
      </c>
      <c r="K501" s="39"/>
      <c r="L501" s="39"/>
      <c r="M501" s="39"/>
      <c r="N501" s="39"/>
    </row>
    <row r="502" spans="1:14" ht="37.5">
      <c r="A502" s="132">
        <f>A501+1</f>
        <v>10</v>
      </c>
      <c r="B502" s="64" t="s">
        <v>156</v>
      </c>
      <c r="C502" s="64" t="s">
        <v>736</v>
      </c>
      <c r="D502" s="64"/>
      <c r="E502" s="64"/>
      <c r="F502" s="166"/>
      <c r="G502" s="133" t="s">
        <v>44</v>
      </c>
      <c r="H502" s="133" t="s">
        <v>45</v>
      </c>
      <c r="I502" s="64" t="s">
        <v>124</v>
      </c>
      <c r="J502" s="129" t="s">
        <v>125</v>
      </c>
      <c r="K502" s="39"/>
      <c r="L502" s="39"/>
      <c r="M502" s="39"/>
      <c r="N502" s="39"/>
    </row>
    <row r="503" spans="1:14" ht="38.25" customHeight="1">
      <c r="A503" s="132">
        <v>3</v>
      </c>
      <c r="B503" s="64" t="s">
        <v>87</v>
      </c>
      <c r="C503" s="64" t="s">
        <v>737</v>
      </c>
      <c r="D503" s="248" t="s">
        <v>197</v>
      </c>
      <c r="E503" s="64" t="s">
        <v>410</v>
      </c>
      <c r="F503" s="382"/>
      <c r="G503" s="133" t="s">
        <v>44</v>
      </c>
      <c r="H503" s="133" t="s">
        <v>45</v>
      </c>
      <c r="I503" s="64" t="s">
        <v>46</v>
      </c>
      <c r="J503" s="211" t="s">
        <v>199</v>
      </c>
      <c r="K503" s="48"/>
      <c r="L503" s="48"/>
      <c r="M503" s="48"/>
      <c r="N503" s="48"/>
    </row>
    <row r="504" spans="1:14" ht="38.25" customHeight="1">
      <c r="A504" s="35">
        <v>41</v>
      </c>
      <c r="B504" s="37" t="s">
        <v>738</v>
      </c>
      <c r="C504" s="37" t="s">
        <v>739</v>
      </c>
      <c r="D504" s="37" t="s">
        <v>197</v>
      </c>
      <c r="E504" s="37" t="s">
        <v>257</v>
      </c>
      <c r="F504" s="140"/>
      <c r="G504" s="88" t="s">
        <v>44</v>
      </c>
      <c r="H504" s="88" t="s">
        <v>45</v>
      </c>
      <c r="I504" s="37" t="s">
        <v>46</v>
      </c>
      <c r="J504" s="50" t="s">
        <v>204</v>
      </c>
    </row>
    <row r="505" spans="1:14" ht="38.25" customHeight="1">
      <c r="A505" s="35">
        <f>A504+1</f>
        <v>42</v>
      </c>
      <c r="B505" s="38" t="s">
        <v>481</v>
      </c>
      <c r="C505" s="51" t="s">
        <v>740</v>
      </c>
      <c r="D505" s="43"/>
      <c r="E505" s="72"/>
      <c r="F505" s="114"/>
      <c r="G505" s="88" t="s">
        <v>44</v>
      </c>
      <c r="H505" s="88" t="s">
        <v>45</v>
      </c>
      <c r="I505" s="38" t="s">
        <v>190</v>
      </c>
      <c r="J505" s="38" t="s">
        <v>125</v>
      </c>
      <c r="K505" s="39"/>
      <c r="L505" s="39"/>
      <c r="M505" s="39"/>
      <c r="N505" s="39"/>
    </row>
    <row r="506" spans="1:14" ht="38.25" customHeight="1">
      <c r="A506" s="132">
        <f>A505+1</f>
        <v>43</v>
      </c>
      <c r="B506" s="158" t="s">
        <v>87</v>
      </c>
      <c r="C506" s="158" t="s">
        <v>741</v>
      </c>
      <c r="D506" s="64" t="s">
        <v>14</v>
      </c>
      <c r="E506" s="64"/>
      <c r="F506" s="199"/>
      <c r="G506" s="133" t="s">
        <v>44</v>
      </c>
      <c r="H506" s="133" t="s">
        <v>45</v>
      </c>
      <c r="I506" s="129" t="s">
        <v>46</v>
      </c>
      <c r="J506" s="129" t="s">
        <v>204</v>
      </c>
      <c r="K506" s="39"/>
      <c r="L506" s="39"/>
      <c r="M506" s="39"/>
      <c r="N506" s="39"/>
    </row>
    <row r="507" spans="1:14" ht="38.25" customHeight="1">
      <c r="A507" s="35">
        <f>A506+1</f>
        <v>44</v>
      </c>
      <c r="B507" s="40" t="s">
        <v>87</v>
      </c>
      <c r="C507" s="40" t="s">
        <v>742</v>
      </c>
      <c r="D507" s="37" t="s">
        <v>14</v>
      </c>
      <c r="E507" s="37"/>
      <c r="F507" s="114"/>
      <c r="G507" s="88" t="s">
        <v>44</v>
      </c>
      <c r="H507" s="88" t="s">
        <v>45</v>
      </c>
      <c r="I507" s="38" t="s">
        <v>46</v>
      </c>
      <c r="J507" s="38" t="s">
        <v>204</v>
      </c>
      <c r="K507" s="39"/>
      <c r="L507" s="39"/>
      <c r="M507" s="39"/>
      <c r="N507" s="39"/>
    </row>
    <row r="508" spans="1:14" ht="38.25" customHeight="1">
      <c r="A508" s="35" t="e">
        <f>#REF!+1</f>
        <v>#REF!</v>
      </c>
      <c r="B508" s="40" t="s">
        <v>87</v>
      </c>
      <c r="C508" s="40" t="s">
        <v>743</v>
      </c>
      <c r="D508" s="37" t="s">
        <v>14</v>
      </c>
      <c r="E508" s="37"/>
      <c r="F508" s="114"/>
      <c r="G508" s="88" t="s">
        <v>44</v>
      </c>
      <c r="H508" s="88" t="s">
        <v>45</v>
      </c>
      <c r="I508" s="38" t="s">
        <v>124</v>
      </c>
      <c r="J508" s="38" t="s">
        <v>125</v>
      </c>
      <c r="K508" s="39"/>
      <c r="L508" s="39"/>
      <c r="M508" s="39"/>
      <c r="N508" s="39"/>
    </row>
    <row r="509" spans="1:14" ht="38.25" customHeight="1">
      <c r="A509" s="132" t="e">
        <f>A508+1</f>
        <v>#REF!</v>
      </c>
      <c r="B509" s="129" t="s">
        <v>114</v>
      </c>
      <c r="C509" s="129" t="s">
        <v>744</v>
      </c>
      <c r="D509" s="64" t="s">
        <v>14</v>
      </c>
      <c r="E509" s="129"/>
      <c r="F509" s="280"/>
      <c r="G509" s="88" t="s">
        <v>15</v>
      </c>
      <c r="H509" s="88" t="s">
        <v>16</v>
      </c>
      <c r="I509" s="38" t="s">
        <v>58</v>
      </c>
      <c r="J509" s="38" t="s">
        <v>59</v>
      </c>
      <c r="K509" s="39"/>
      <c r="L509" s="39"/>
      <c r="M509" s="39"/>
      <c r="N509" s="39"/>
    </row>
    <row r="510" spans="1:14" ht="69.75" customHeight="1">
      <c r="A510" s="132" t="e">
        <f>A509+1</f>
        <v>#REF!</v>
      </c>
      <c r="B510" s="292" t="s">
        <v>72</v>
      </c>
      <c r="C510" s="129" t="s">
        <v>745</v>
      </c>
      <c r="D510" s="344" t="s">
        <v>14</v>
      </c>
      <c r="E510" s="129"/>
      <c r="F510" s="114"/>
      <c r="G510" s="88" t="s">
        <v>15</v>
      </c>
      <c r="H510" s="88" t="s">
        <v>16</v>
      </c>
      <c r="I510" s="38" t="s">
        <v>58</v>
      </c>
      <c r="J510" s="38" t="s">
        <v>629</v>
      </c>
      <c r="K510" s="39"/>
      <c r="L510" s="39"/>
      <c r="M510" s="39"/>
      <c r="N510" s="39"/>
    </row>
    <row r="511" spans="1:14" ht="38.25" customHeight="1">
      <c r="A511" s="299">
        <v>53</v>
      </c>
      <c r="B511" s="120" t="s">
        <v>48</v>
      </c>
      <c r="C511" s="314" t="s">
        <v>746</v>
      </c>
      <c r="D511" s="314" t="s">
        <v>197</v>
      </c>
      <c r="E511" s="314" t="s">
        <v>447</v>
      </c>
      <c r="F511" s="200"/>
      <c r="G511" s="405" t="s">
        <v>15</v>
      </c>
      <c r="H511" s="405" t="s">
        <v>16</v>
      </c>
      <c r="I511" s="314" t="s">
        <v>17</v>
      </c>
      <c r="J511" s="302" t="s">
        <v>747</v>
      </c>
      <c r="K511" s="39"/>
      <c r="L511" s="39"/>
      <c r="M511" s="39"/>
      <c r="N511" s="39"/>
    </row>
    <row r="512" spans="1:14" ht="121.5" customHeight="1">
      <c r="A512" s="77">
        <v>54</v>
      </c>
      <c r="B512" s="37" t="s">
        <v>48</v>
      </c>
      <c r="C512" s="37" t="s">
        <v>748</v>
      </c>
      <c r="D512" s="37" t="s">
        <v>197</v>
      </c>
      <c r="E512" s="37" t="s">
        <v>447</v>
      </c>
      <c r="F512" s="140"/>
      <c r="G512" s="88" t="s">
        <v>15</v>
      </c>
      <c r="H512" s="88" t="s">
        <v>16</v>
      </c>
      <c r="I512" s="37" t="s">
        <v>17</v>
      </c>
      <c r="J512" s="38" t="s">
        <v>747</v>
      </c>
      <c r="K512" s="39"/>
      <c r="L512" s="39"/>
      <c r="M512" s="39"/>
      <c r="N512" s="39"/>
    </row>
    <row r="513" spans="1:14" ht="38.25" customHeight="1">
      <c r="A513" s="35">
        <f>A512+1</f>
        <v>55</v>
      </c>
      <c r="B513" s="233" t="s">
        <v>87</v>
      </c>
      <c r="C513" s="233" t="s">
        <v>749</v>
      </c>
      <c r="D513" s="233" t="s">
        <v>14</v>
      </c>
      <c r="E513" s="233"/>
      <c r="F513" s="270"/>
      <c r="G513" s="408" t="s">
        <v>15</v>
      </c>
      <c r="H513" s="408" t="s">
        <v>16</v>
      </c>
      <c r="I513" s="418" t="s">
        <v>17</v>
      </c>
      <c r="J513" s="431" t="s">
        <v>364</v>
      </c>
      <c r="K513" s="46"/>
      <c r="L513" s="46"/>
      <c r="M513" s="46"/>
      <c r="N513" s="46"/>
    </row>
    <row r="514" spans="1:14" ht="38.25" customHeight="1">
      <c r="A514" s="35">
        <f>A513+1</f>
        <v>56</v>
      </c>
      <c r="B514" s="304" t="s">
        <v>60</v>
      </c>
      <c r="C514" s="304" t="s">
        <v>750</v>
      </c>
      <c r="D514" s="334" t="s">
        <v>14</v>
      </c>
      <c r="E514" s="304"/>
      <c r="F514" s="267"/>
      <c r="G514" s="283" t="s">
        <v>15</v>
      </c>
      <c r="H514" s="283" t="s">
        <v>23</v>
      </c>
      <c r="I514" s="423" t="s">
        <v>153</v>
      </c>
      <c r="J514" s="292" t="s">
        <v>237</v>
      </c>
      <c r="K514" s="39"/>
      <c r="L514" s="39"/>
      <c r="M514" s="39"/>
      <c r="N514" s="39"/>
    </row>
    <row r="515" spans="1:14" ht="38.25" customHeight="1">
      <c r="A515" s="35">
        <f>A514+1</f>
        <v>57</v>
      </c>
      <c r="B515" s="304" t="s">
        <v>481</v>
      </c>
      <c r="C515" s="304" t="s">
        <v>751</v>
      </c>
      <c r="D515" s="334"/>
      <c r="E515" s="353"/>
      <c r="F515" s="267"/>
      <c r="G515" s="283" t="s">
        <v>15</v>
      </c>
      <c r="H515" s="283" t="s">
        <v>23</v>
      </c>
      <c r="I515" s="292" t="s">
        <v>715</v>
      </c>
      <c r="J515" s="292" t="s">
        <v>752</v>
      </c>
      <c r="K515" s="39"/>
      <c r="L515" s="39"/>
      <c r="M515" s="39"/>
      <c r="N515" s="39"/>
    </row>
    <row r="516" spans="1:14" ht="38.25" customHeight="1">
      <c r="A516" s="106">
        <f>A515+1</f>
        <v>58</v>
      </c>
      <c r="B516" s="310" t="s">
        <v>753</v>
      </c>
      <c r="C516" s="310" t="s">
        <v>754</v>
      </c>
      <c r="D516" s="338" t="s">
        <v>151</v>
      </c>
      <c r="E516" s="310" t="s">
        <v>339</v>
      </c>
      <c r="F516" s="376"/>
      <c r="G516" s="409" t="s">
        <v>15</v>
      </c>
      <c r="H516" s="409" t="s">
        <v>23</v>
      </c>
      <c r="I516" s="419" t="s">
        <v>153</v>
      </c>
      <c r="J516" s="419" t="s">
        <v>237</v>
      </c>
      <c r="K516" s="46"/>
      <c r="L516" s="46"/>
      <c r="M516" s="46"/>
      <c r="N516" s="46"/>
    </row>
    <row r="517" spans="1:14" ht="60" customHeight="1">
      <c r="A517" s="35">
        <f>A516+1</f>
        <v>59</v>
      </c>
      <c r="B517" s="40" t="s">
        <v>87</v>
      </c>
      <c r="C517" s="40" t="s">
        <v>755</v>
      </c>
      <c r="D517" s="37" t="s">
        <v>14</v>
      </c>
      <c r="E517" s="37"/>
      <c r="F517" s="114"/>
      <c r="G517" s="88" t="s">
        <v>15</v>
      </c>
      <c r="H517" s="88" t="s">
        <v>23</v>
      </c>
      <c r="I517" s="38" t="s">
        <v>70</v>
      </c>
      <c r="J517" s="38" t="s">
        <v>395</v>
      </c>
      <c r="K517" s="39"/>
      <c r="L517" s="39"/>
      <c r="M517" s="39"/>
      <c r="N517" s="39"/>
    </row>
    <row r="518" spans="1:14" ht="60" customHeight="1">
      <c r="A518" s="35">
        <f>A517+1</f>
        <v>60</v>
      </c>
      <c r="B518" s="40" t="s">
        <v>87</v>
      </c>
      <c r="C518" s="40" t="s">
        <v>756</v>
      </c>
      <c r="D518" s="37" t="s">
        <v>14</v>
      </c>
      <c r="E518" s="314"/>
      <c r="F518" s="114"/>
      <c r="G518" s="88" t="s">
        <v>15</v>
      </c>
      <c r="H518" s="133" t="s">
        <v>23</v>
      </c>
      <c r="I518" s="131" t="s">
        <v>70</v>
      </c>
      <c r="J518" s="129" t="s">
        <v>395</v>
      </c>
      <c r="K518" s="39"/>
      <c r="L518" s="39"/>
      <c r="M518" s="39"/>
      <c r="N518" s="39"/>
    </row>
    <row r="519" spans="1:14" ht="60" customHeight="1">
      <c r="A519" s="35">
        <f>A518+1</f>
        <v>61</v>
      </c>
      <c r="B519" s="40" t="s">
        <v>757</v>
      </c>
      <c r="C519" s="40" t="s">
        <v>758</v>
      </c>
      <c r="D519" s="37" t="s">
        <v>14</v>
      </c>
      <c r="E519" s="40"/>
      <c r="F519" s="114"/>
      <c r="G519" s="88" t="s">
        <v>15</v>
      </c>
      <c r="H519" s="88" t="s">
        <v>23</v>
      </c>
      <c r="I519" s="37" t="s">
        <v>153</v>
      </c>
      <c r="J519" s="38" t="s">
        <v>237</v>
      </c>
      <c r="K519" s="39"/>
      <c r="L519" s="39"/>
      <c r="M519" s="39"/>
      <c r="N519" s="39"/>
    </row>
    <row r="520" spans="1:14" ht="60" customHeight="1">
      <c r="A520" s="76"/>
      <c r="B520" s="50" t="s">
        <v>26</v>
      </c>
      <c r="C520" s="50" t="s">
        <v>759</v>
      </c>
      <c r="D520" s="119"/>
      <c r="E520" s="50"/>
      <c r="F520" s="260"/>
      <c r="G520" s="121"/>
      <c r="H520" s="122"/>
      <c r="I520" s="50"/>
      <c r="J520" s="50"/>
    </row>
    <row r="521" spans="1:14" ht="38.25" customHeight="1">
      <c r="A521" s="299">
        <f>A520+1</f>
        <v>1</v>
      </c>
      <c r="B521" s="303" t="s">
        <v>87</v>
      </c>
      <c r="C521" s="318" t="s">
        <v>760</v>
      </c>
      <c r="D521" s="314" t="s">
        <v>14</v>
      </c>
      <c r="E521" s="314"/>
      <c r="F521" s="360"/>
      <c r="G521" s="405"/>
      <c r="H521" s="405"/>
      <c r="I521" s="355"/>
      <c r="J521" s="302"/>
      <c r="K521" s="39"/>
      <c r="L521" s="39"/>
      <c r="M521" s="39"/>
      <c r="N521" s="39"/>
    </row>
    <row r="522" spans="1:14" ht="38.25" customHeight="1">
      <c r="A522" s="299">
        <f>A521+1</f>
        <v>2</v>
      </c>
      <c r="B522" s="40" t="s">
        <v>87</v>
      </c>
      <c r="C522" s="40" t="s">
        <v>761</v>
      </c>
      <c r="D522" s="336" t="s">
        <v>14</v>
      </c>
      <c r="E522" s="37"/>
      <c r="F522" s="114"/>
      <c r="G522" s="88"/>
      <c r="H522" s="88"/>
      <c r="I522" s="38"/>
      <c r="J522" s="55"/>
      <c r="K522" s="48"/>
      <c r="L522" s="48"/>
      <c r="M522" s="48"/>
      <c r="N522" s="48"/>
    </row>
    <row r="523" spans="1:14" ht="38.25" customHeight="1">
      <c r="A523" s="299">
        <f>A522+1</f>
        <v>3</v>
      </c>
      <c r="B523" s="40" t="s">
        <v>87</v>
      </c>
      <c r="C523" s="40" t="s">
        <v>762</v>
      </c>
      <c r="D523" s="336" t="s">
        <v>14</v>
      </c>
      <c r="E523" s="37"/>
      <c r="F523" s="114"/>
      <c r="G523" s="88"/>
      <c r="H523" s="88"/>
      <c r="I523" s="38"/>
      <c r="J523" s="55"/>
      <c r="K523" s="48"/>
      <c r="L523" s="48"/>
      <c r="M523" s="48"/>
      <c r="N523" s="48"/>
    </row>
    <row r="524" spans="1:14" ht="38.25" customHeight="1">
      <c r="A524" s="299">
        <f>A523+1</f>
        <v>4</v>
      </c>
      <c r="B524" s="303" t="s">
        <v>87</v>
      </c>
      <c r="C524" s="318" t="s">
        <v>763</v>
      </c>
      <c r="D524" s="63" t="s">
        <v>14</v>
      </c>
      <c r="E524" s="63"/>
      <c r="F524" s="173"/>
      <c r="G524" s="112"/>
      <c r="H524" s="112"/>
      <c r="I524" s="62"/>
      <c r="J524" s="123"/>
      <c r="K524" s="48"/>
      <c r="L524" s="48"/>
      <c r="M524" s="48"/>
      <c r="N524" s="48"/>
    </row>
    <row r="525" spans="1:14" ht="38.25" customHeight="1">
      <c r="A525" s="76"/>
      <c r="B525" s="237" t="s">
        <v>166</v>
      </c>
      <c r="C525" s="237" t="s">
        <v>347</v>
      </c>
      <c r="D525" s="119"/>
      <c r="E525" s="50"/>
      <c r="F525" s="260"/>
      <c r="G525" s="121"/>
      <c r="H525" s="122"/>
      <c r="I525" s="50"/>
      <c r="J525" s="50"/>
    </row>
  </sheetData>
  <autoFilter ref="A3:N525" xr:uid="{00000000-0009-0000-0000-000001000000}">
    <sortState xmlns:xlrd2="http://schemas.microsoft.com/office/spreadsheetml/2017/richdata2" ref="A4:N525">
      <sortCondition ref="F3:F525"/>
    </sortState>
  </autoFilter>
  <sortState xmlns:xlrd2="http://schemas.microsoft.com/office/spreadsheetml/2017/richdata2" ref="A4:I378">
    <sortCondition ref="D4:D378"/>
    <sortCondition ref="E4:E378"/>
    <sortCondition ref="I4:I378"/>
  </sortState>
  <mergeCells count="1">
    <mergeCell ref="C1:E1"/>
  </mergeCells>
  <dataValidations count="1">
    <dataValidation showInputMessage="1" showErrorMessage="1" sqref="E125:E292 E369:E371 E464 E69:E112 E449:E451 E453:E454 E457 E460:E461 E473:E474 E66:E67 E499 E123 E304:E320 E350:E354 E470 E495 E373:E375 E64 E115 E509 E467 E439 E437 E442:E446 E503:E504 E331:E346 E501 E378:E420 E486:E487 E492 E4:E61 E357:E367 E525" xr:uid="{00000000-0002-0000-0100-000000000000}"/>
  </dataValidations>
  <pageMargins left="0.27" right="0.37" top="0.64" bottom="0.54" header="0.31496062992125984" footer="0.31496062992125984"/>
  <pageSetup paperSize="8" scale="78" fitToHeight="0" orientation="landscape" r:id="rId1"/>
  <headerFooter>
    <oddHeader>&amp;RADI ITI DD</oddHeader>
    <oddFooter>&amp;C&amp;P din &amp;N</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Sheet2!$A$1:$A$11</xm:f>
          </x14:formula1>
          <xm:sqref>D378:D408</xm:sqref>
        </x14:dataValidation>
        <x14:dataValidation type="list" showInputMessage="1" showErrorMessage="1" xr:uid="{00000000-0002-0000-0100-000002000000}">
          <x14:formula1>
            <xm:f>Sheet2!$D$1:$D$51</xm:f>
          </x14:formula1>
          <xm:sqref>E355:E356 E498 E347:E349</xm:sqref>
        </x14:dataValidation>
        <x14:dataValidation type="list" allowBlank="1" showInputMessage="1" showErrorMessage="1" xr:uid="{00000000-0002-0000-0100-000003000000}">
          <x14:formula1>
            <xm:f>Sheet2!$A$57:$A$75</xm:f>
          </x14:formula1>
          <xm:sqref>I4:I408 I417:I512 I517:I634</xm:sqref>
        </x14:dataValidation>
        <x14:dataValidation type="list" allowBlank="1" showInputMessage="1" showErrorMessage="1" xr:uid="{ED779A16-00F1-4233-8E65-FD262954CD1E}">
          <x14:formula1>
            <xm:f>Foaie1!$A$2:$A$53</xm:f>
          </x14:formula1>
          <xm:sqref>J522:J525 J456:J458 J460:J461 J441:J454 J486:J496 J504 J498:J501 K157 J473 J509 J477:J480 J464:J470 J517:J520 J435:J438 J418:J433 J4:J416</xm:sqref>
        </x14:dataValidation>
        <x14:dataValidation type="list" allowBlank="1" showInputMessage="1" showErrorMessage="1" xr:uid="{5B83B5B9-003A-4DC5-8F5E-C3DEBEC4BA46}">
          <x14:formula1>
            <xm:f>Sheet2!$D$53:$D$55</xm:f>
          </x14:formula1>
          <xm:sqref>E427:E433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topLeftCell="A6" workbookViewId="0">
      <selection activeCell="D9" sqref="D9"/>
    </sheetView>
  </sheetViews>
  <sheetFormatPr defaultColWidth="84.85546875" defaultRowHeight="24.75" customHeight="1"/>
  <cols>
    <col min="1" max="1" width="22" style="18" customWidth="1"/>
    <col min="2" max="2" width="8.85546875" customWidth="1"/>
    <col min="3" max="3" width="15" customWidth="1"/>
    <col min="4" max="4" width="78.140625" customWidth="1"/>
  </cols>
  <sheetData>
    <row r="1" spans="1:6" ht="31.5">
      <c r="A1" s="28" t="s">
        <v>764</v>
      </c>
      <c r="D1" s="2" t="s">
        <v>765</v>
      </c>
      <c r="E1" s="80" t="s">
        <v>766</v>
      </c>
    </row>
    <row r="2" spans="1:6" ht="24.75" customHeight="1">
      <c r="A2" s="19" t="s">
        <v>42</v>
      </c>
      <c r="D2" s="3" t="s">
        <v>51</v>
      </c>
    </row>
    <row r="3" spans="1:6" ht="24.75" customHeight="1">
      <c r="A3" s="20" t="s">
        <v>650</v>
      </c>
      <c r="D3" s="3" t="s">
        <v>127</v>
      </c>
    </row>
    <row r="4" spans="1:6" ht="24.75" customHeight="1">
      <c r="A4" s="19" t="s">
        <v>197</v>
      </c>
      <c r="D4" s="3" t="s">
        <v>57</v>
      </c>
    </row>
    <row r="5" spans="1:6" ht="24.75" customHeight="1">
      <c r="A5" s="21" t="s">
        <v>767</v>
      </c>
      <c r="D5" s="3" t="s">
        <v>69</v>
      </c>
      <c r="E5" s="1"/>
      <c r="F5" s="3"/>
    </row>
    <row r="6" spans="1:6" ht="24.75" customHeight="1">
      <c r="A6" s="19" t="s">
        <v>768</v>
      </c>
      <c r="D6" s="4" t="s">
        <v>62</v>
      </c>
      <c r="E6" s="1"/>
      <c r="F6" s="3"/>
    </row>
    <row r="7" spans="1:6" ht="23.25" customHeight="1">
      <c r="A7" s="20" t="s">
        <v>151</v>
      </c>
      <c r="D7" s="4"/>
      <c r="E7" s="1"/>
      <c r="F7" s="2"/>
    </row>
    <row r="8" spans="1:6" ht="34.5" customHeight="1">
      <c r="A8" s="22" t="s">
        <v>769</v>
      </c>
      <c r="D8" s="7" t="s">
        <v>290</v>
      </c>
      <c r="E8" s="1"/>
      <c r="F8" s="2"/>
    </row>
    <row r="9" spans="1:6" ht="44.25" customHeight="1">
      <c r="A9" s="22" t="s">
        <v>31</v>
      </c>
      <c r="D9" s="7" t="s">
        <v>64</v>
      </c>
      <c r="E9" s="1"/>
      <c r="F9" s="5"/>
    </row>
    <row r="10" spans="1:6" ht="53.25" customHeight="1">
      <c r="A10" s="19" t="s">
        <v>770</v>
      </c>
      <c r="D10" s="7" t="s">
        <v>43</v>
      </c>
      <c r="E10" s="1"/>
      <c r="F10" s="5"/>
    </row>
    <row r="11" spans="1:6" ht="45" customHeight="1">
      <c r="A11" s="29" t="s">
        <v>105</v>
      </c>
      <c r="D11" s="7" t="s">
        <v>123</v>
      </c>
      <c r="F11" s="4"/>
    </row>
    <row r="12" spans="1:6" ht="15" customHeight="1"/>
    <row r="13" spans="1:6" ht="43.5" customHeight="1">
      <c r="D13" s="9" t="s">
        <v>720</v>
      </c>
      <c r="E13" s="6"/>
      <c r="F13" s="7"/>
    </row>
    <row r="14" spans="1:6" ht="43.5" customHeight="1">
      <c r="D14" s="9" t="s">
        <v>702</v>
      </c>
      <c r="E14" s="6"/>
      <c r="F14" s="7"/>
    </row>
    <row r="15" spans="1:6" ht="22.5" customHeight="1">
      <c r="D15" s="9" t="s">
        <v>651</v>
      </c>
      <c r="E15" s="6"/>
      <c r="F15" s="7"/>
    </row>
    <row r="16" spans="1:6" ht="22.5" customHeight="1"/>
    <row r="17" spans="1:5" ht="43.5" customHeight="1">
      <c r="D17" s="26" t="s">
        <v>410</v>
      </c>
      <c r="E17" s="8">
        <v>1</v>
      </c>
    </row>
    <row r="18" spans="1:5" ht="24.75" customHeight="1">
      <c r="D18" s="26" t="s">
        <v>423</v>
      </c>
      <c r="E18" s="8">
        <v>8</v>
      </c>
    </row>
    <row r="19" spans="1:5" ht="24.75" customHeight="1">
      <c r="A19" s="18" t="s">
        <v>771</v>
      </c>
      <c r="D19" s="27" t="s">
        <v>772</v>
      </c>
    </row>
    <row r="20" spans="1:5" ht="24.75" customHeight="1">
      <c r="A20" s="18" t="s">
        <v>773</v>
      </c>
      <c r="D20" s="27" t="s">
        <v>198</v>
      </c>
      <c r="E20" s="10">
        <v>1</v>
      </c>
    </row>
    <row r="21" spans="1:5" ht="24.75" customHeight="1">
      <c r="A21" s="18" t="s">
        <v>774</v>
      </c>
      <c r="D21" s="27" t="s">
        <v>644</v>
      </c>
      <c r="E21" s="11">
        <v>2</v>
      </c>
    </row>
    <row r="22" spans="1:5" ht="24.75" customHeight="1">
      <c r="D22" s="27" t="s">
        <v>257</v>
      </c>
      <c r="E22" s="11">
        <v>3</v>
      </c>
    </row>
    <row r="23" spans="1:5" ht="24.75" customHeight="1">
      <c r="D23" s="27" t="s">
        <v>775</v>
      </c>
      <c r="E23" s="11">
        <v>4</v>
      </c>
    </row>
    <row r="24" spans="1:5" ht="24.75" customHeight="1">
      <c r="D24" s="27" t="s">
        <v>607</v>
      </c>
      <c r="E24" s="11"/>
    </row>
    <row r="25" spans="1:5" ht="24.75" customHeight="1">
      <c r="D25" s="27" t="s">
        <v>447</v>
      </c>
      <c r="E25" s="11"/>
    </row>
    <row r="26" spans="1:5" ht="24.75" customHeight="1">
      <c r="D26" s="27" t="s">
        <v>776</v>
      </c>
      <c r="E26" s="11"/>
    </row>
    <row r="27" spans="1:5" s="125" customFormat="1" ht="33.75" customHeight="1">
      <c r="A27" s="124"/>
      <c r="D27" s="125" t="s">
        <v>673</v>
      </c>
      <c r="E27" s="126"/>
    </row>
    <row r="28" spans="1:5" ht="24.75" customHeight="1">
      <c r="D28" s="13" t="s">
        <v>777</v>
      </c>
      <c r="E28" s="11"/>
    </row>
    <row r="29" spans="1:5" ht="33.75" customHeight="1">
      <c r="D29" s="13" t="s">
        <v>659</v>
      </c>
      <c r="E29" s="11"/>
    </row>
    <row r="30" spans="1:5" ht="24.75" customHeight="1">
      <c r="D30" s="13" t="s">
        <v>778</v>
      </c>
    </row>
    <row r="31" spans="1:5" ht="12" customHeight="1">
      <c r="E31" s="12">
        <v>2</v>
      </c>
    </row>
    <row r="32" spans="1:5" ht="24.75" customHeight="1">
      <c r="D32" s="15" t="s">
        <v>779</v>
      </c>
      <c r="E32" s="12">
        <v>4</v>
      </c>
    </row>
    <row r="33" spans="4:5" ht="24.75" customHeight="1">
      <c r="D33" s="16" t="s">
        <v>780</v>
      </c>
      <c r="E33" s="12">
        <v>5</v>
      </c>
    </row>
    <row r="34" spans="4:5" ht="24.75" customHeight="1">
      <c r="D34" s="16" t="s">
        <v>781</v>
      </c>
    </row>
    <row r="35" spans="4:5" ht="24.75" customHeight="1">
      <c r="D35" s="16" t="s">
        <v>782</v>
      </c>
      <c r="E35" s="14">
        <v>1</v>
      </c>
    </row>
    <row r="36" spans="4:5" ht="24.75" customHeight="1">
      <c r="D36" s="16" t="s">
        <v>783</v>
      </c>
      <c r="E36" s="14">
        <v>2</v>
      </c>
    </row>
    <row r="37" spans="4:5" ht="24.75" customHeight="1">
      <c r="D37" s="16" t="s">
        <v>383</v>
      </c>
      <c r="E37" s="14">
        <v>3</v>
      </c>
    </row>
    <row r="38" spans="4:5" ht="24.75" customHeight="1">
      <c r="D38" s="16" t="s">
        <v>313</v>
      </c>
      <c r="E38" s="14">
        <v>4</v>
      </c>
    </row>
    <row r="39" spans="4:5" ht="24.75" customHeight="1">
      <c r="D39" s="16" t="s">
        <v>784</v>
      </c>
      <c r="E39" s="14">
        <v>5</v>
      </c>
    </row>
    <row r="40" spans="4:5" ht="48.75" customHeight="1">
      <c r="D40" s="16" t="s">
        <v>785</v>
      </c>
      <c r="E40" s="14">
        <v>6</v>
      </c>
    </row>
    <row r="41" spans="4:5" ht="24.75" customHeight="1">
      <c r="D41" t="s">
        <v>786</v>
      </c>
      <c r="E41" s="14">
        <v>7</v>
      </c>
    </row>
    <row r="42" spans="4:5" ht="24.75" customHeight="1">
      <c r="D42" s="23" t="s">
        <v>610</v>
      </c>
      <c r="E42" s="14">
        <v>8</v>
      </c>
    </row>
    <row r="43" spans="4:5" ht="24.75" customHeight="1">
      <c r="D43" s="24" t="s">
        <v>319</v>
      </c>
      <c r="E43" s="14">
        <v>9</v>
      </c>
    </row>
    <row r="44" spans="4:5" ht="24.75" customHeight="1">
      <c r="D44" s="25" t="s">
        <v>152</v>
      </c>
    </row>
    <row r="45" spans="4:5" ht="30.75" customHeight="1">
      <c r="D45" s="25" t="s">
        <v>236</v>
      </c>
      <c r="E45" s="17">
        <v>1</v>
      </c>
    </row>
    <row r="46" spans="4:5" ht="24.75" customHeight="1">
      <c r="D46" s="25" t="s">
        <v>242</v>
      </c>
      <c r="E46" s="17">
        <v>2</v>
      </c>
    </row>
    <row r="47" spans="4:5" ht="33.75" customHeight="1">
      <c r="D47" s="24" t="s">
        <v>239</v>
      </c>
      <c r="E47" s="17">
        <v>3</v>
      </c>
    </row>
    <row r="48" spans="4:5" ht="33" customHeight="1">
      <c r="D48" s="25" t="s">
        <v>339</v>
      </c>
      <c r="E48" s="17">
        <v>4</v>
      </c>
    </row>
    <row r="49" spans="1:5" ht="24.75" customHeight="1">
      <c r="D49" s="25" t="s">
        <v>787</v>
      </c>
      <c r="E49" s="17">
        <v>5</v>
      </c>
    </row>
    <row r="50" spans="1:5" ht="24.75" customHeight="1">
      <c r="E50" s="17">
        <v>6</v>
      </c>
    </row>
    <row r="51" spans="1:5" ht="24.75" customHeight="1">
      <c r="D51" t="s">
        <v>788</v>
      </c>
      <c r="E51" s="17">
        <v>7</v>
      </c>
    </row>
    <row r="52" spans="1:5" ht="24.75" customHeight="1">
      <c r="E52" s="17">
        <v>8</v>
      </c>
    </row>
    <row r="53" spans="1:5" ht="45.75" customHeight="1">
      <c r="D53" s="32" t="s">
        <v>180</v>
      </c>
      <c r="E53" s="33">
        <v>1</v>
      </c>
    </row>
    <row r="54" spans="1:5" ht="49.5" customHeight="1">
      <c r="D54" s="32" t="s">
        <v>77</v>
      </c>
      <c r="E54" s="33">
        <v>2</v>
      </c>
    </row>
    <row r="55" spans="1:5" ht="49.5" customHeight="1">
      <c r="D55" s="32" t="s">
        <v>32</v>
      </c>
      <c r="E55" s="33">
        <v>3</v>
      </c>
    </row>
    <row r="56" spans="1:5" ht="24.75" customHeight="1">
      <c r="A56" s="30" t="s">
        <v>789</v>
      </c>
      <c r="D56" s="31"/>
    </row>
    <row r="57" spans="1:5" ht="26.25" customHeight="1">
      <c r="A57" s="18" t="s">
        <v>46</v>
      </c>
      <c r="D57" s="31"/>
    </row>
    <row r="58" spans="1:5" ht="24.75" customHeight="1">
      <c r="A58" s="18" t="s">
        <v>52</v>
      </c>
    </row>
    <row r="59" spans="1:5" ht="24.75" customHeight="1">
      <c r="A59" s="18" t="s">
        <v>124</v>
      </c>
    </row>
    <row r="60" spans="1:5" ht="24.75" customHeight="1">
      <c r="A60" s="18" t="s">
        <v>190</v>
      </c>
    </row>
    <row r="61" spans="1:5" ht="24.75" customHeight="1">
      <c r="A61" s="18" t="s">
        <v>732</v>
      </c>
    </row>
    <row r="62" spans="1:5" ht="24.75" customHeight="1">
      <c r="A62" s="18" t="s">
        <v>34</v>
      </c>
    </row>
    <row r="63" spans="1:5" ht="24.75" customHeight="1">
      <c r="A63" s="18" t="s">
        <v>38</v>
      </c>
    </row>
    <row r="64" spans="1:5" ht="24.75" customHeight="1">
      <c r="A64" s="18" t="s">
        <v>335</v>
      </c>
    </row>
    <row r="65" spans="1:1" ht="24.75" customHeight="1">
      <c r="A65" s="18" t="s">
        <v>58</v>
      </c>
    </row>
    <row r="66" spans="1:1" ht="24.75" customHeight="1">
      <c r="A66" s="18" t="s">
        <v>17</v>
      </c>
    </row>
    <row r="67" spans="1:1" ht="24.75" customHeight="1">
      <c r="A67" s="18" t="s">
        <v>790</v>
      </c>
    </row>
    <row r="68" spans="1:1" ht="24.75" customHeight="1">
      <c r="A68" s="18" t="s">
        <v>715</v>
      </c>
    </row>
    <row r="69" spans="1:1" ht="24.75" customHeight="1">
      <c r="A69" s="18" t="s">
        <v>65</v>
      </c>
    </row>
    <row r="70" spans="1:1" ht="24.75" customHeight="1">
      <c r="A70" s="18" t="s">
        <v>24</v>
      </c>
    </row>
    <row r="71" spans="1:1" ht="24.75" customHeight="1">
      <c r="A71" s="18" t="s">
        <v>70</v>
      </c>
    </row>
    <row r="72" spans="1:1" ht="24.75" customHeight="1">
      <c r="A72" s="18" t="s">
        <v>153</v>
      </c>
    </row>
    <row r="73" spans="1:1" ht="24.75" customHeight="1">
      <c r="A73" s="18" t="s">
        <v>117</v>
      </c>
    </row>
    <row r="74" spans="1:1" ht="24.75" customHeight="1">
      <c r="A74" s="18" t="s">
        <v>791</v>
      </c>
    </row>
    <row r="75" spans="1:1" ht="24.75" customHeight="1">
      <c r="A75" s="18" t="s">
        <v>792</v>
      </c>
    </row>
  </sheetData>
  <dataValidations count="1">
    <dataValidation allowBlank="1" showInputMessage="1" showErrorMessage="1" sqref="A1" xr:uid="{00000000-0002-0000-0000-000000000000}"/>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43850-7C8D-4794-951D-3C7E2C23524E}">
  <dimension ref="A1:F76"/>
  <sheetViews>
    <sheetView topLeftCell="A48" workbookViewId="0">
      <selection activeCell="A75" sqref="A75"/>
    </sheetView>
  </sheetViews>
  <sheetFormatPr defaultRowHeight="15"/>
  <cols>
    <col min="1" max="1" width="255.7109375" customWidth="1"/>
    <col min="3" max="3" width="19.5703125" customWidth="1"/>
    <col min="4" max="4" width="30" customWidth="1"/>
  </cols>
  <sheetData>
    <row r="1" spans="1:1">
      <c r="A1" s="81" t="s">
        <v>793</v>
      </c>
    </row>
    <row r="2" spans="1:1">
      <c r="A2" s="81" t="s">
        <v>204</v>
      </c>
    </row>
    <row r="3" spans="1:1">
      <c r="A3" s="81" t="s">
        <v>47</v>
      </c>
    </row>
    <row r="4" spans="1:1">
      <c r="A4" s="81" t="s">
        <v>199</v>
      </c>
    </row>
    <row r="5" spans="1:1">
      <c r="A5" s="81" t="s">
        <v>794</v>
      </c>
    </row>
    <row r="6" spans="1:1">
      <c r="A6" s="81" t="s">
        <v>53</v>
      </c>
    </row>
    <row r="7" spans="1:1">
      <c r="A7" s="81" t="s">
        <v>291</v>
      </c>
    </row>
    <row r="8" spans="1:1">
      <c r="A8" s="81" t="s">
        <v>795</v>
      </c>
    </row>
    <row r="9" spans="1:1">
      <c r="A9" s="81" t="s">
        <v>125</v>
      </c>
    </row>
    <row r="10" spans="1:1">
      <c r="A10" s="81" t="s">
        <v>202</v>
      </c>
    </row>
    <row r="11" spans="1:1">
      <c r="A11" s="81" t="s">
        <v>424</v>
      </c>
    </row>
    <row r="12" spans="1:1">
      <c r="A12" s="81" t="s">
        <v>488</v>
      </c>
    </row>
    <row r="13" spans="1:1">
      <c r="A13" s="81" t="s">
        <v>796</v>
      </c>
    </row>
    <row r="14" spans="1:1">
      <c r="A14" s="81" t="s">
        <v>797</v>
      </c>
    </row>
    <row r="15" spans="1:1">
      <c r="A15" s="81" t="s">
        <v>798</v>
      </c>
    </row>
    <row r="16" spans="1:1">
      <c r="A16" s="81" t="s">
        <v>799</v>
      </c>
    </row>
    <row r="17" spans="1:1">
      <c r="A17" s="81" t="s">
        <v>733</v>
      </c>
    </row>
    <row r="18" spans="1:1">
      <c r="A18" s="81" t="s">
        <v>35</v>
      </c>
    </row>
    <row r="19" spans="1:1">
      <c r="A19" s="81" t="s">
        <v>800</v>
      </c>
    </row>
    <row r="20" spans="1:1">
      <c r="A20" s="81" t="s">
        <v>216</v>
      </c>
    </row>
    <row r="21" spans="1:1">
      <c r="A21" s="81" t="s">
        <v>801</v>
      </c>
    </row>
    <row r="22" spans="1:1">
      <c r="A22" s="81" t="s">
        <v>78</v>
      </c>
    </row>
    <row r="23" spans="1:1">
      <c r="A23" s="81" t="s">
        <v>39</v>
      </c>
    </row>
    <row r="24" spans="1:1">
      <c r="A24" s="81" t="s">
        <v>802</v>
      </c>
    </row>
    <row r="25" spans="1:1">
      <c r="A25" s="81" t="s">
        <v>803</v>
      </c>
    </row>
    <row r="26" spans="1:1">
      <c r="A26" s="81" t="s">
        <v>804</v>
      </c>
    </row>
    <row r="27" spans="1:1">
      <c r="A27" s="81" t="s">
        <v>336</v>
      </c>
    </row>
    <row r="28" spans="1:1">
      <c r="A28" s="81" t="s">
        <v>805</v>
      </c>
    </row>
    <row r="29" spans="1:1">
      <c r="A29" s="81" t="s">
        <v>806</v>
      </c>
    </row>
    <row r="30" spans="1:1">
      <c r="A30" s="81" t="s">
        <v>59</v>
      </c>
    </row>
    <row r="31" spans="1:1">
      <c r="A31" s="81" t="s">
        <v>128</v>
      </c>
    </row>
    <row r="32" spans="1:1">
      <c r="A32" s="81" t="s">
        <v>747</v>
      </c>
    </row>
    <row r="33" spans="1:1">
      <c r="A33" s="81" t="s">
        <v>364</v>
      </c>
    </row>
    <row r="34" spans="1:1">
      <c r="A34" s="81" t="s">
        <v>18</v>
      </c>
    </row>
    <row r="35" spans="1:1">
      <c r="A35" s="81" t="s">
        <v>716</v>
      </c>
    </row>
    <row r="36" spans="1:1">
      <c r="A36" s="81" t="s">
        <v>807</v>
      </c>
    </row>
    <row r="37" spans="1:1">
      <c r="A37" s="81" t="s">
        <v>808</v>
      </c>
    </row>
    <row r="38" spans="1:1">
      <c r="A38" s="81" t="s">
        <v>400</v>
      </c>
    </row>
    <row r="39" spans="1:1">
      <c r="A39" s="81" t="s">
        <v>149</v>
      </c>
    </row>
    <row r="40" spans="1:1">
      <c r="A40" s="81" t="s">
        <v>632</v>
      </c>
    </row>
    <row r="41" spans="1:1">
      <c r="A41" s="81" t="s">
        <v>66</v>
      </c>
    </row>
    <row r="42" spans="1:1">
      <c r="A42" s="81" t="s">
        <v>809</v>
      </c>
    </row>
    <row r="43" spans="1:1">
      <c r="A43" s="81" t="s">
        <v>547</v>
      </c>
    </row>
    <row r="44" spans="1:1">
      <c r="A44" s="81" t="s">
        <v>113</v>
      </c>
    </row>
    <row r="45" spans="1:1">
      <c r="A45" s="81" t="s">
        <v>395</v>
      </c>
    </row>
    <row r="46" spans="1:1">
      <c r="A46" s="81" t="s">
        <v>86</v>
      </c>
    </row>
    <row r="47" spans="1:1">
      <c r="A47" s="81" t="s">
        <v>71</v>
      </c>
    </row>
    <row r="48" spans="1:1">
      <c r="A48" s="81" t="s">
        <v>154</v>
      </c>
    </row>
    <row r="49" spans="1:6">
      <c r="A49" s="81" t="s">
        <v>810</v>
      </c>
    </row>
    <row r="50" spans="1:6">
      <c r="A50" s="81" t="s">
        <v>237</v>
      </c>
    </row>
    <row r="51" spans="1:6">
      <c r="A51" s="81" t="s">
        <v>118</v>
      </c>
    </row>
    <row r="52" spans="1:6">
      <c r="A52" s="81" t="s">
        <v>811</v>
      </c>
    </row>
    <row r="53" spans="1:6">
      <c r="A53" s="81" t="s">
        <v>641</v>
      </c>
    </row>
    <row r="56" spans="1:6">
      <c r="A56" s="435"/>
      <c r="B56" s="435"/>
    </row>
    <row r="57" spans="1:6">
      <c r="A57" s="82" t="s">
        <v>812</v>
      </c>
      <c r="B57" s="82" t="s">
        <v>813</v>
      </c>
      <c r="C57" s="84" t="s">
        <v>814</v>
      </c>
      <c r="D57" s="31"/>
    </row>
    <row r="58" spans="1:6">
      <c r="A58" s="18" t="s">
        <v>46</v>
      </c>
      <c r="B58" s="83" t="s">
        <v>45</v>
      </c>
      <c r="C58" t="s">
        <v>44</v>
      </c>
      <c r="F58" s="18"/>
    </row>
    <row r="59" spans="1:6">
      <c r="A59" s="18" t="s">
        <v>52</v>
      </c>
      <c r="B59" s="83" t="s">
        <v>45</v>
      </c>
      <c r="C59" t="s">
        <v>44</v>
      </c>
      <c r="F59" s="18"/>
    </row>
    <row r="60" spans="1:6">
      <c r="A60" s="18" t="s">
        <v>124</v>
      </c>
      <c r="B60" s="83" t="s">
        <v>45</v>
      </c>
      <c r="C60" t="s">
        <v>44</v>
      </c>
      <c r="F60" s="18"/>
    </row>
    <row r="61" spans="1:6">
      <c r="A61" s="18" t="s">
        <v>190</v>
      </c>
      <c r="B61" s="83" t="s">
        <v>45</v>
      </c>
      <c r="C61" t="s">
        <v>44</v>
      </c>
      <c r="F61" s="18"/>
    </row>
    <row r="62" spans="1:6">
      <c r="A62" s="18" t="s">
        <v>732</v>
      </c>
      <c r="B62" s="83" t="s">
        <v>45</v>
      </c>
      <c r="C62" t="s">
        <v>44</v>
      </c>
      <c r="F62" s="18"/>
    </row>
    <row r="63" spans="1:6">
      <c r="A63" s="18" t="s">
        <v>34</v>
      </c>
      <c r="B63" s="83" t="s">
        <v>33</v>
      </c>
      <c r="C63" t="s">
        <v>15</v>
      </c>
      <c r="E63" t="s">
        <v>815</v>
      </c>
      <c r="F63" s="18"/>
    </row>
    <row r="64" spans="1:6">
      <c r="A64" s="18" t="s">
        <v>816</v>
      </c>
      <c r="B64" s="83" t="s">
        <v>33</v>
      </c>
      <c r="C64" t="s">
        <v>15</v>
      </c>
      <c r="E64" t="s">
        <v>817</v>
      </c>
      <c r="F64" s="18"/>
    </row>
    <row r="65" spans="1:6">
      <c r="A65" s="18" t="s">
        <v>335</v>
      </c>
      <c r="B65" s="83" t="s">
        <v>33</v>
      </c>
      <c r="C65" t="s">
        <v>15</v>
      </c>
      <c r="F65" s="18"/>
    </row>
    <row r="66" spans="1:6">
      <c r="A66" s="18" t="s">
        <v>58</v>
      </c>
      <c r="B66" s="83" t="s">
        <v>16</v>
      </c>
      <c r="C66" t="s">
        <v>15</v>
      </c>
      <c r="F66" s="18"/>
    </row>
    <row r="67" spans="1:6">
      <c r="A67" s="18" t="s">
        <v>17</v>
      </c>
      <c r="B67" s="83" t="s">
        <v>16</v>
      </c>
      <c r="C67" t="s">
        <v>15</v>
      </c>
      <c r="F67" s="18"/>
    </row>
    <row r="68" spans="1:6">
      <c r="A68" s="18" t="s">
        <v>790</v>
      </c>
      <c r="B68" s="83" t="s">
        <v>16</v>
      </c>
      <c r="C68" t="s">
        <v>15</v>
      </c>
      <c r="F68" s="18"/>
    </row>
    <row r="69" spans="1:6">
      <c r="A69" s="18" t="s">
        <v>715</v>
      </c>
      <c r="B69" s="83" t="s">
        <v>23</v>
      </c>
      <c r="C69" t="s">
        <v>15</v>
      </c>
      <c r="F69" s="18"/>
    </row>
    <row r="70" spans="1:6">
      <c r="A70" s="18" t="s">
        <v>65</v>
      </c>
      <c r="B70" s="83" t="s">
        <v>23</v>
      </c>
      <c r="C70" t="s">
        <v>15</v>
      </c>
      <c r="F70" s="18"/>
    </row>
    <row r="71" spans="1:6">
      <c r="A71" s="18" t="s">
        <v>24</v>
      </c>
      <c r="B71" s="83" t="s">
        <v>23</v>
      </c>
      <c r="C71" t="s">
        <v>15</v>
      </c>
      <c r="F71" s="18"/>
    </row>
    <row r="72" spans="1:6">
      <c r="A72" s="18" t="s">
        <v>70</v>
      </c>
      <c r="B72" s="83" t="s">
        <v>23</v>
      </c>
      <c r="C72" t="s">
        <v>15</v>
      </c>
      <c r="F72" s="18"/>
    </row>
    <row r="73" spans="1:6">
      <c r="A73" s="18" t="s">
        <v>153</v>
      </c>
      <c r="B73" s="83" t="s">
        <v>23</v>
      </c>
      <c r="C73" t="s">
        <v>15</v>
      </c>
      <c r="F73" s="18"/>
    </row>
    <row r="74" spans="1:6">
      <c r="A74" s="18" t="s">
        <v>117</v>
      </c>
      <c r="B74" s="83" t="s">
        <v>116</v>
      </c>
      <c r="C74" t="s">
        <v>818</v>
      </c>
      <c r="F74" s="18"/>
    </row>
    <row r="75" spans="1:6">
      <c r="A75" s="18" t="s">
        <v>791</v>
      </c>
      <c r="B75" s="83" t="s">
        <v>116</v>
      </c>
      <c r="C75" t="s">
        <v>818</v>
      </c>
      <c r="F75" s="18"/>
    </row>
    <row r="76" spans="1:6">
      <c r="A76" s="18" t="s">
        <v>792</v>
      </c>
      <c r="F76" s="18"/>
    </row>
  </sheetData>
  <mergeCells count="1">
    <mergeCell ref="A56:B5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F1611B5299B9F4E92B4E02200F63125" ma:contentTypeVersion="0" ma:contentTypeDescription="Creați un document nou." ma:contentTypeScope="" ma:versionID="b5c355e765f1c5c89f8a41e95f81026a">
  <xsd:schema xmlns:xsd="http://www.w3.org/2001/XMLSchema" xmlns:xs="http://www.w3.org/2001/XMLSchema" xmlns:p="http://schemas.microsoft.com/office/2006/metadata/properties" targetNamespace="http://schemas.microsoft.com/office/2006/metadata/properties" ma:root="true" ma:fieldsID="1066255f3d429c7cee8b287094f117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ip de conținut"/>
        <xsd:element ref="dc:title" minOccurs="0" maxOccurs="1" ma:index="1" ma:displayName="Titlu"/>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EB1068-CCEF-4626-934D-73A187F3522F}"/>
</file>

<file path=customXml/itemProps2.xml><?xml version="1.0" encoding="utf-8"?>
<ds:datastoreItem xmlns:ds="http://schemas.openxmlformats.org/officeDocument/2006/customXml" ds:itemID="{641B930C-5DF8-47D2-8F59-F3A1E25F6179}"/>
</file>

<file path=customXml/itemProps3.xml><?xml version="1.0" encoding="utf-8"?>
<ds:datastoreItem xmlns:ds="http://schemas.openxmlformats.org/officeDocument/2006/customXml" ds:itemID="{81794556-2745-4DEE-A394-B19FE810E8C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Raluca Gogancea</dc:creator>
  <cp:keywords/>
  <dc:description/>
  <cp:lastModifiedBy/>
  <cp:revision/>
  <dcterms:created xsi:type="dcterms:W3CDTF">2020-04-22T13:20:27Z</dcterms:created>
  <dcterms:modified xsi:type="dcterms:W3CDTF">2022-02-15T06:42:17Z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0x0101005F1611B5299B9F4E92B4E02200F63125</vt:lpwstr>
  </property>
</Properties>
</file>